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-my.sharepoint.com/personal/cory_king_ohic_ri_gov/Documents/Cory H Drive/Cory WORK FILES/Affordability Standards/PCMH Reports - 2023/"/>
    </mc:Choice>
  </mc:AlternateContent>
  <xr:revisionPtr revIDLastSave="1" documentId="8_{5EC7A326-B07A-4517-8E29-C163CFF3153C}" xr6:coauthVersionLast="47" xr6:coauthVersionMax="47" xr10:uidLastSave="{A283A8A4-4331-4D4F-A522-561143D46F87}"/>
  <bookViews>
    <workbookView xWindow="-120" yWindow="-120" windowWidth="20730" windowHeight="11160" xr2:uid="{00000000-000D-0000-FFFF-FFFF00000000}"/>
  </bookViews>
  <sheets>
    <sheet name="OHIC PCMH List" sheetId="1" r:id="rId1"/>
  </sheets>
  <definedNames>
    <definedName name="_xlnm._FilterDatabase" localSheetId="0" hidden="1">'OHIC PCMH List'!$A$1:$N$336</definedName>
    <definedName name="_xlnm.Print_Area" localSheetId="0">'OHIC PCMH List'!$A$1:$N$172</definedName>
    <definedName name="_xlnm.Print_Titles" localSheetId="0">'OHIC PCMH List'!$A:$B,'OHIC PCMH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9" i="1" l="1"/>
  <c r="M36" i="1"/>
  <c r="M35" i="1"/>
  <c r="M34" i="1"/>
  <c r="M33" i="1"/>
  <c r="M180" i="1" l="1"/>
  <c r="M182" i="1"/>
  <c r="M181" i="1"/>
  <c r="M177" i="1"/>
  <c r="M102" i="1"/>
  <c r="M176" i="1"/>
  <c r="M175" i="1"/>
  <c r="M174" i="1"/>
  <c r="M179" i="1"/>
  <c r="M125" i="1"/>
  <c r="M178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8" i="1"/>
  <c r="M127" i="1"/>
  <c r="M126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2" i="1"/>
  <c r="M31" i="1"/>
  <c r="M30" i="1"/>
  <c r="M29" i="1"/>
  <c r="M28" i="1"/>
  <c r="M27" i="1"/>
  <c r="M26" i="1"/>
  <c r="M25" i="1"/>
  <c r="M23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 l="1"/>
</calcChain>
</file>

<file path=xl/sharedStrings.xml><?xml version="1.0" encoding="utf-8"?>
<sst xmlns="http://schemas.openxmlformats.org/spreadsheetml/2006/main" count="1824" uniqueCount="460">
  <si>
    <t>OHIC ID</t>
  </si>
  <si>
    <t>Street Address</t>
  </si>
  <si>
    <t>City</t>
  </si>
  <si>
    <t>North Kingstown</t>
  </si>
  <si>
    <t>100 Curtis Street</t>
  </si>
  <si>
    <t>Providence</t>
  </si>
  <si>
    <t>Warwick</t>
  </si>
  <si>
    <t>Lincoln</t>
  </si>
  <si>
    <t>Barrington</t>
  </si>
  <si>
    <t>Blackstone Valley Pediatric &amp; Adolescent Medicine</t>
  </si>
  <si>
    <t>Cumberland</t>
  </si>
  <si>
    <t>Coventry</t>
  </si>
  <si>
    <t>Cranston</t>
  </si>
  <si>
    <t>Smithfield</t>
  </si>
  <si>
    <t>Children's Medical Group</t>
  </si>
  <si>
    <t>West Warwick</t>
  </si>
  <si>
    <t>Pawtucket</t>
  </si>
  <si>
    <t>East Greenwich</t>
  </si>
  <si>
    <t>Coastal Family Medicine</t>
  </si>
  <si>
    <t>East Providence</t>
  </si>
  <si>
    <t>Coastal Hillside Family Medicine</t>
  </si>
  <si>
    <t>727 East Avenue</t>
  </si>
  <si>
    <t>Coastal Medical Bald Hill Pediatrics</t>
  </si>
  <si>
    <t>Coastal Medical East Greenwich</t>
  </si>
  <si>
    <t>Coastal Medical Garden City</t>
  </si>
  <si>
    <t>Coastal Medical Greenville</t>
  </si>
  <si>
    <t>Coastal Medical Lincoln</t>
  </si>
  <si>
    <t>Coastal Medical Narragansett Bay Pediatrics</t>
  </si>
  <si>
    <t>65 Village Square Drive</t>
  </si>
  <si>
    <t>South Kingstown</t>
  </si>
  <si>
    <t>Coastal Medical Narragansett Family Medicine</t>
  </si>
  <si>
    <t>Narragansett</t>
  </si>
  <si>
    <t>Coastal Medical Newport</t>
  </si>
  <si>
    <t>850 Aquidneck Avenue</t>
  </si>
  <si>
    <t>Middletown</t>
  </si>
  <si>
    <t>Coastal Medical Providence Edgewood</t>
  </si>
  <si>
    <t>78 Baker Street</t>
  </si>
  <si>
    <t>Coastal Medical Toll Gate Pediatrics</t>
  </si>
  <si>
    <t>Coastal Medical Wakefield</t>
  </si>
  <si>
    <t>Wakefield</t>
  </si>
  <si>
    <t>Coastal Medical Warren Avenue</t>
  </si>
  <si>
    <t>Coastal Medical Waterman Pediatrics</t>
  </si>
  <si>
    <t>Cumberland Primary Care</t>
  </si>
  <si>
    <t>East Bay Pediatrics</t>
  </si>
  <si>
    <t>East Side Pediatrics</t>
  </si>
  <si>
    <t>Slatersville</t>
  </si>
  <si>
    <t>North Providence</t>
  </si>
  <si>
    <t>Family Health &amp; Sports Medicine</t>
  </si>
  <si>
    <t>Herman Ayvazyan, MD</t>
  </si>
  <si>
    <t>Internal Medicine Partners</t>
  </si>
  <si>
    <t>North Smithfield</t>
  </si>
  <si>
    <t>Kingstown Pediatrics</t>
  </si>
  <si>
    <t>20 Southwest Avenue</t>
  </si>
  <si>
    <t>Jamestown</t>
  </si>
  <si>
    <t>Portsmouth</t>
  </si>
  <si>
    <t>711 Main Road</t>
  </si>
  <si>
    <t>Tiverton</t>
  </si>
  <si>
    <t>639 Metacom Avenue</t>
  </si>
  <si>
    <t>Warren</t>
  </si>
  <si>
    <t>1180 Hope Street</t>
  </si>
  <si>
    <t>Bristol</t>
  </si>
  <si>
    <t>Medicine and Long Term Care Associates</t>
  </si>
  <si>
    <t>333 Budlong Road</t>
  </si>
  <si>
    <t>Medicine Pediatrics Primary Care Center</t>
  </si>
  <si>
    <t>Northeast Internal Medicine, Inc.</t>
  </si>
  <si>
    <t>Northern RI Medical Services, Inc.</t>
  </si>
  <si>
    <t>Johnston</t>
  </si>
  <si>
    <t>Ocean State Primary Care</t>
  </si>
  <si>
    <t>239 Cranston Street</t>
  </si>
  <si>
    <t>530 North Main Street</t>
  </si>
  <si>
    <t>Pilgrim Park Physicians</t>
  </si>
  <si>
    <t>40 Candace Street</t>
  </si>
  <si>
    <t>Westerly</t>
  </si>
  <si>
    <t>Smithfield Pediatrics</t>
  </si>
  <si>
    <t>Stuart Demirs, MD</t>
  </si>
  <si>
    <t>450 Clinton Street</t>
  </si>
  <si>
    <t>Woonsocket</t>
  </si>
  <si>
    <t>1 River Street</t>
  </si>
  <si>
    <t>186 Providence Street</t>
  </si>
  <si>
    <t>University Internal Medicine, Inc.</t>
  </si>
  <si>
    <t>909 North Main Street</t>
  </si>
  <si>
    <t>308 Callahan Road</t>
  </si>
  <si>
    <t>142A Danielson Pike</t>
  </si>
  <si>
    <t>Foster</t>
  </si>
  <si>
    <t>Wood River Health Services</t>
  </si>
  <si>
    <t>Hope Valley</t>
  </si>
  <si>
    <t>1407 South County Trail</t>
  </si>
  <si>
    <t>Practice Specialty</t>
  </si>
  <si>
    <t>Internal Medicine, Family Practice, or General Practice</t>
  </si>
  <si>
    <t>Yes</t>
  </si>
  <si>
    <t>No</t>
  </si>
  <si>
    <t xml:space="preserve">CharterCARE Medical Associates </t>
  </si>
  <si>
    <t>Providence Community Health Centers - Randall Square</t>
  </si>
  <si>
    <t>Greenville</t>
  </si>
  <si>
    <t>593 Eddy Street</t>
  </si>
  <si>
    <t>Providence Community Health Centers - North Main</t>
  </si>
  <si>
    <t>Providence Community Health Centers - Olneyville</t>
  </si>
  <si>
    <t>Providence Community Health Centers - Crossroads</t>
  </si>
  <si>
    <t>Charlestown</t>
  </si>
  <si>
    <t>851 Main Street</t>
  </si>
  <si>
    <t>Zip Code</t>
  </si>
  <si>
    <t>02919</t>
  </si>
  <si>
    <t>02895</t>
  </si>
  <si>
    <t>02864</t>
  </si>
  <si>
    <t>02905</t>
  </si>
  <si>
    <t>02865</t>
  </si>
  <si>
    <t>02860</t>
  </si>
  <si>
    <t>02828</t>
  </si>
  <si>
    <t>02920</t>
  </si>
  <si>
    <t>02818</t>
  </si>
  <si>
    <t>02917</t>
  </si>
  <si>
    <t>02806</t>
  </si>
  <si>
    <t>02910</t>
  </si>
  <si>
    <t>02914</t>
  </si>
  <si>
    <t>02886</t>
  </si>
  <si>
    <t>02882</t>
  </si>
  <si>
    <t>02896</t>
  </si>
  <si>
    <t>02888</t>
  </si>
  <si>
    <t>02915</t>
  </si>
  <si>
    <t>02879</t>
  </si>
  <si>
    <t>02813</t>
  </si>
  <si>
    <t>02893</t>
  </si>
  <si>
    <t>02832</t>
  </si>
  <si>
    <t>02906</t>
  </si>
  <si>
    <t>02852</t>
  </si>
  <si>
    <t>02842</t>
  </si>
  <si>
    <t>02904</t>
  </si>
  <si>
    <t>02816</t>
  </si>
  <si>
    <t>02891</t>
  </si>
  <si>
    <t>02903</t>
  </si>
  <si>
    <t>02907</t>
  </si>
  <si>
    <t>02885</t>
  </si>
  <si>
    <t>02871</t>
  </si>
  <si>
    <t>02909</t>
  </si>
  <si>
    <t>02908</t>
  </si>
  <si>
    <t>02878</t>
  </si>
  <si>
    <t>02825</t>
  </si>
  <si>
    <t>02859</t>
  </si>
  <si>
    <t>02809</t>
  </si>
  <si>
    <t>600 Putnam Pike, Suite 1</t>
  </si>
  <si>
    <t>245 Chapman Street, Suite 100</t>
  </si>
  <si>
    <t>857 Post Road</t>
  </si>
  <si>
    <t>Practice Site Name</t>
  </si>
  <si>
    <t>OHIC PCMH Status</t>
  </si>
  <si>
    <t>1272 West Main Road</t>
  </si>
  <si>
    <t>Dr. Ronald Romano</t>
  </si>
  <si>
    <t>176 Eddie Dowling Highway</t>
  </si>
  <si>
    <t>Brown Medicine - Internal Medicine</t>
  </si>
  <si>
    <t>LPG Jamestown Family Practice</t>
  </si>
  <si>
    <t>LPG Primary Care Tiverton</t>
  </si>
  <si>
    <t>LPG Primary Care Newport</t>
  </si>
  <si>
    <t>6 Blackstone Valley Place, Suite 502</t>
  </si>
  <si>
    <t>725 Reservoir Avenue, Unit 6</t>
  </si>
  <si>
    <t>Coastal Medical East Providence Internal Medicine</t>
  </si>
  <si>
    <t>Associates in Primary Care Medicine</t>
  </si>
  <si>
    <t>University Family Medicine, Inc.</t>
  </si>
  <si>
    <t>Pediatric Practice</t>
  </si>
  <si>
    <t>Both</t>
  </si>
  <si>
    <t>CCAP Primary Care Providers</t>
  </si>
  <si>
    <t>300 Centerville Road, The Summit East, Suite 110</t>
  </si>
  <si>
    <t>02876</t>
  </si>
  <si>
    <t>North Providence Pediatrics</t>
  </si>
  <si>
    <t>176 Toll Gate Road, Suite 101</t>
  </si>
  <si>
    <t>TruCare Medical</t>
  </si>
  <si>
    <t>Pediatric Associates</t>
  </si>
  <si>
    <t>Lifespan Physician Group Primary Care Cranston</t>
  </si>
  <si>
    <t>35 Village Plaza Way</t>
  </si>
  <si>
    <t>North Scituate</t>
  </si>
  <si>
    <t>Wareham</t>
  </si>
  <si>
    <t>Fairhaven</t>
  </si>
  <si>
    <t>Fall River</t>
  </si>
  <si>
    <t>Hasbro Children's Hospital Pediatric Primary Care</t>
  </si>
  <si>
    <t>Providence Community Health Centers - Central Health Center</t>
  </si>
  <si>
    <t>Providence Community Health Centers - Capitol Hill</t>
  </si>
  <si>
    <t>Adolescent Healthcare Center</t>
  </si>
  <si>
    <t>Providence Community Health Centers - Chafee Health Center</t>
  </si>
  <si>
    <t>1 Randall Square</t>
  </si>
  <si>
    <t>41 Sanderson Road, Suite 201</t>
  </si>
  <si>
    <t>900 Warren Avenue, Suite 200</t>
  </si>
  <si>
    <t>02857</t>
  </si>
  <si>
    <t>02719</t>
  </si>
  <si>
    <t>02571</t>
  </si>
  <si>
    <t>02720</t>
  </si>
  <si>
    <t>02911</t>
  </si>
  <si>
    <t>Children First Pediatrics, Inc.</t>
  </si>
  <si>
    <t>Brown Medicine Primary Care - Providence</t>
  </si>
  <si>
    <t>Brown Medicine Primary Care - East Providence</t>
  </si>
  <si>
    <t>Reason (If No)</t>
  </si>
  <si>
    <t>CharterCARE Medical Associates - Resident Clinic</t>
  </si>
  <si>
    <t>OHIC BHI Status</t>
  </si>
  <si>
    <t>Blackstone Valley Center for Internal Medicine Inc.</t>
  </si>
  <si>
    <t>Chad P. Nevola MD, Inc</t>
  </si>
  <si>
    <t>CNEMG Primary Care, West Warwick</t>
  </si>
  <si>
    <t>CNEMG Primary Care, Coventry</t>
  </si>
  <si>
    <t>CNEMG Primary Care, South County</t>
  </si>
  <si>
    <t>CNEMG Family Medicine, Pawtucket</t>
  </si>
  <si>
    <t>Coastal Medical, PIMS</t>
  </si>
  <si>
    <t>CCAP Family Health Center of Cranston</t>
  </si>
  <si>
    <t>Dr. Richard M. Delsesto, MD</t>
  </si>
  <si>
    <t>Drs. Brennan, Cronin &amp; Associates</t>
  </si>
  <si>
    <t>East Greenwich Pediatrics</t>
  </si>
  <si>
    <t>East Greenwich Family Practice</t>
  </si>
  <si>
    <t>Kristine Cunniff, DO</t>
  </si>
  <si>
    <t>LPG Metacom Medical/Lifespan</t>
  </si>
  <si>
    <t>CNEMG Internal Medicine, Pawtucket</t>
  </si>
  <si>
    <t>Dr. Mihaela Iovanel MD Inc.</t>
  </si>
  <si>
    <t>Ocean State Medical, LLC</t>
  </si>
  <si>
    <t>Olga Tverskaya MD</t>
  </si>
  <si>
    <t>Providence Community Health Centers - Praire Ave</t>
  </si>
  <si>
    <t>Rhode Island Medicine, Inc.</t>
  </si>
  <si>
    <t>Richard Ohnmacht, MD, LTD</t>
  </si>
  <si>
    <t>South County Medical Group Primary Care (Westerly)</t>
  </si>
  <si>
    <t>South County Medical Group Primary Care (Narragansett)</t>
  </si>
  <si>
    <t>South County Medical Group Primary Care (East Greenwich)</t>
  </si>
  <si>
    <t>South County Walk-In  &amp; Primary Care</t>
  </si>
  <si>
    <t>Southcoast Health Tiverton Family Medicine</t>
  </si>
  <si>
    <t>Thundermist West Warwick</t>
  </si>
  <si>
    <t>Thundermist South County</t>
  </si>
  <si>
    <t>Thundermist Woonsocket</t>
  </si>
  <si>
    <t>TMH Medical Clinic</t>
  </si>
  <si>
    <t>Tri County Community Action Agency</t>
  </si>
  <si>
    <t>WellOne Primary Medical and Dental</t>
  </si>
  <si>
    <t>WellOne Primary Medical and Dental Care</t>
  </si>
  <si>
    <t>Women's Medicine Collaborative/Lifespan</t>
  </si>
  <si>
    <t>Barrington Pediatric Associates, Inc.</t>
  </si>
  <si>
    <t>CNEMG Family Care Center, Pawtucket</t>
  </si>
  <si>
    <t>Dr. Keith L. Callahan MD</t>
  </si>
  <si>
    <t>Emily Ackerman, M.D.</t>
  </si>
  <si>
    <t>Fairlawn Primary Care, Inc.</t>
  </si>
  <si>
    <t>John J. Solomon</t>
  </si>
  <si>
    <t xml:space="preserve">Partners in Pediatrics </t>
  </si>
  <si>
    <t>The Westerly Medical Center</t>
  </si>
  <si>
    <t>Your Health Inc.</t>
  </si>
  <si>
    <t>Amir Alizadeh MD Inc.</t>
  </si>
  <si>
    <t>Angelo DiCenso MD</t>
  </si>
  <si>
    <t>Children's Healthcare, Inc.</t>
  </si>
  <si>
    <t>Ocean State Pediatrics, Inc.</t>
  </si>
  <si>
    <t>P.R.I.M.A., Inc.</t>
  </si>
  <si>
    <t>Prospect CharterCARE SJHSRI, LLC</t>
  </si>
  <si>
    <t>Santiago Medical Group (N. Providence)</t>
  </si>
  <si>
    <t>Southcoast Health Dartmouth Family Medicine</t>
  </si>
  <si>
    <t>Southcoast Health Wareham Internal Medicine</t>
  </si>
  <si>
    <t>Women's Internal Medicine, Inc</t>
  </si>
  <si>
    <t>Osteopathic Family Medicine, LLC</t>
  </si>
  <si>
    <t>Ocean Medical Practice, Inc.</t>
  </si>
  <si>
    <t>TMH Infectious Diseases</t>
  </si>
  <si>
    <t>Sunshine Pediatrics</t>
  </si>
  <si>
    <t>1 Commerce Street, 2nd Floor</t>
  </si>
  <si>
    <t xml:space="preserve">1445 Wampanoag Trail, Suite 205 </t>
  </si>
  <si>
    <t>1598 South County Trail, Suite 201</t>
  </si>
  <si>
    <t>75 Sockanossett Crossroad, Suite 100</t>
  </si>
  <si>
    <t>450 Veterans Memorial Parkway Building 6</t>
  </si>
  <si>
    <t>450 Veterans Memorial Parkway Building 9</t>
  </si>
  <si>
    <t>1090 Cranston St</t>
  </si>
  <si>
    <t>One Warren Way</t>
  </si>
  <si>
    <t>160 Broad St</t>
  </si>
  <si>
    <t>355 Praire Ave</t>
  </si>
  <si>
    <t>375 Wampanoag Trail, Suite 102</t>
  </si>
  <si>
    <t>375 Wampanoag Trail, Suite 200</t>
  </si>
  <si>
    <t>375 Wampanoag Trail, Suite 301</t>
  </si>
  <si>
    <t>43 Jefferson Blvd</t>
  </si>
  <si>
    <t>36 Bridgeway</t>
  </si>
  <si>
    <t>146 West River Street</t>
  </si>
  <si>
    <t>41 Sanderson Road, Suite 206</t>
  </si>
  <si>
    <t>100 Highland Ave</t>
  </si>
  <si>
    <t xml:space="preserve">Providence </t>
  </si>
  <si>
    <t>677 Atwood Avenue</t>
  </si>
  <si>
    <t>02747</t>
  </si>
  <si>
    <t>ACO/AE Affiliation</t>
  </si>
  <si>
    <t>Integra Community Care Network</t>
  </si>
  <si>
    <t>Integrated Healthcare Partners</t>
  </si>
  <si>
    <t>Prospect CharterCARE</t>
  </si>
  <si>
    <t>Thundermist Health Center</t>
  </si>
  <si>
    <t>NCQA recognized</t>
  </si>
  <si>
    <t>Providence Community Health Centers</t>
  </si>
  <si>
    <r>
      <t xml:space="preserve">Meaningful Performance Improvement
</t>
    </r>
    <r>
      <rPr>
        <i/>
        <sz val="11"/>
        <rFont val="Calibri"/>
        <family val="2"/>
        <scheme val="minor"/>
      </rPr>
      <t>(NA if practice is affiliatd with an ACO/AE)</t>
    </r>
  </si>
  <si>
    <r>
      <t xml:space="preserve">Cost Management Strategy Requirement
</t>
    </r>
    <r>
      <rPr>
        <i/>
        <sz val="11"/>
        <rFont val="Calibri"/>
        <family val="2"/>
        <scheme val="minor"/>
      </rPr>
      <t>(NA if practice is affiliated with an ACO/AE)</t>
    </r>
  </si>
  <si>
    <t>Anchor Medical Associates - Providence</t>
  </si>
  <si>
    <t>180 Corliss Street</t>
  </si>
  <si>
    <t>Anchor Medical Associates - Lincoln Internal Medicine</t>
  </si>
  <si>
    <t>Anchor Pediatrics</t>
  </si>
  <si>
    <t>Anchor Medical Associates - Warwick</t>
  </si>
  <si>
    <t>191 MacArthur Blvd</t>
  </si>
  <si>
    <t>2756 Post Rd Suite 103</t>
  </si>
  <si>
    <t>CCAP Wilcox Family Health Services</t>
  </si>
  <si>
    <t>226 Buttonwoods Ave</t>
  </si>
  <si>
    <t>Atlantic Pediatrics</t>
  </si>
  <si>
    <t>922 Reservoir Avenue</t>
  </si>
  <si>
    <t>Medical Associates of RI, Inc.</t>
  </si>
  <si>
    <t>Village MD Pawtucket</t>
  </si>
  <si>
    <t xml:space="preserve">NRI Pediatrics </t>
  </si>
  <si>
    <t>Center for Primary Care</t>
  </si>
  <si>
    <t>245 Chapman Street, Suite 300</t>
  </si>
  <si>
    <t>Southcoast Health Portsmouth</t>
  </si>
  <si>
    <t>Southcoast Health Family Medi Center MA6</t>
  </si>
  <si>
    <t>1126 Harford Ave</t>
  </si>
  <si>
    <t>Brown Medicine Geriatrics</t>
  </si>
  <si>
    <t>Brown Medicine Primary Care - Warwick</t>
  </si>
  <si>
    <t>Aquidneck Pediatrics, LLC</t>
  </si>
  <si>
    <t>Village MD Cumberland</t>
  </si>
  <si>
    <t>CNEMG Internal Medicine Warwick</t>
  </si>
  <si>
    <t>444 West Shore Road</t>
  </si>
  <si>
    <t>Village MD Lincoln</t>
  </si>
  <si>
    <t>Michelle C. VanNieuwenhuize, MD, LLC</t>
  </si>
  <si>
    <t>Village MD Westerly</t>
  </si>
  <si>
    <t>Village MD East Providence</t>
  </si>
  <si>
    <t>Richard Vannieuwenhuize MD LLC</t>
  </si>
  <si>
    <t>Norther RI Internal Medicine, Inc</t>
  </si>
  <si>
    <t>Dr. David Stoll</t>
  </si>
  <si>
    <t>Atwood Medical Associates</t>
  </si>
  <si>
    <t>Roger William Senior Healthcare - Waterman Lake</t>
  </si>
  <si>
    <t>Roger Williams Senior Healthcare - EP 2</t>
  </si>
  <si>
    <t>Roger Williams Senior Healthcare- Maude St</t>
  </si>
  <si>
    <t>Roger Williams Senior Healthcare- East Providence</t>
  </si>
  <si>
    <t>David Steigman</t>
  </si>
  <si>
    <t>Southcoast Health Fall River Internal Medicine</t>
  </si>
  <si>
    <t>Southcoast Health Fairhaven Internal Medicine</t>
  </si>
  <si>
    <t>Southcoast Health Fall River Family Medicine</t>
  </si>
  <si>
    <t>Tri-County Community Agtion Agency</t>
  </si>
  <si>
    <t>Village MD Wakefield</t>
  </si>
  <si>
    <t>Humulock and Boudjouk</t>
  </si>
  <si>
    <t>James Cardi, MD</t>
  </si>
  <si>
    <t>Providence Community Health Centers - Atwood Street</t>
  </si>
  <si>
    <t xml:space="preserve">31 Atwood Street </t>
  </si>
  <si>
    <t>Lifespan Physician Group Primary Care Warwick</t>
  </si>
  <si>
    <t>Stillwater Primary Care</t>
  </si>
  <si>
    <t>712 Putnam Pike</t>
  </si>
  <si>
    <t>02835</t>
  </si>
  <si>
    <t>Lifespan</t>
  </si>
  <si>
    <t>Not affiliated with an ACO/AE</t>
  </si>
  <si>
    <t>Prospect CharterCare</t>
  </si>
  <si>
    <t>NA</t>
  </si>
  <si>
    <t>Atwood Pediatrics</t>
  </si>
  <si>
    <t>Wayland Medical Associates</t>
  </si>
  <si>
    <t>160 Wayland Avenue</t>
  </si>
  <si>
    <t>02906-4304</t>
  </si>
  <si>
    <t>02889</t>
  </si>
  <si>
    <t>02814</t>
  </si>
  <si>
    <t>Core Health Care</t>
  </si>
  <si>
    <t>132 Old River Road</t>
  </si>
  <si>
    <t>Cranston Park Pediatrics LLC</t>
  </si>
  <si>
    <t>251 Park Avenue</t>
  </si>
  <si>
    <t>Lifespan Physician Group Lincoln Pediatrics</t>
  </si>
  <si>
    <t>6 Blackstone Valley Place</t>
  </si>
  <si>
    <t>CNEMG Family Medicine, East Greenwich</t>
  </si>
  <si>
    <t>5750 Post Road</t>
  </si>
  <si>
    <t>CNEMG Family Medicine, Lincoln</t>
  </si>
  <si>
    <t>640 George Washington Highway</t>
  </si>
  <si>
    <t>CNEMG Internal Medicine, East Greenwich</t>
  </si>
  <si>
    <t>688 Frenchtown Road</t>
  </si>
  <si>
    <t>CNEMG Internal Medicine, Wickford</t>
  </si>
  <si>
    <t>320 Phillips Street</t>
  </si>
  <si>
    <t>CNEMG Primary Care for Older Adults</t>
  </si>
  <si>
    <t>215 Tollgate Road</t>
  </si>
  <si>
    <t>WIH Center for Primary Care</t>
  </si>
  <si>
    <t>118 Dudley Street</t>
  </si>
  <si>
    <t>17 Wells Street, Suite 202</t>
  </si>
  <si>
    <t>Stillwater Primary Care Warwick</t>
  </si>
  <si>
    <t>Coastal Medical</t>
  </si>
  <si>
    <t>400 Bald Hill Road, 2nd Floor, Suite 520</t>
  </si>
  <si>
    <t>191 Social Street</t>
  </si>
  <si>
    <t>2 Meehan Lane</t>
  </si>
  <si>
    <t>120 Dudley Street</t>
  </si>
  <si>
    <t>1079 Main Street</t>
  </si>
  <si>
    <t>595 Washington Street</t>
  </si>
  <si>
    <t>1405 South County Trail</t>
  </si>
  <si>
    <t>21 Division Street</t>
  </si>
  <si>
    <t>2138 Mendon Road</t>
  </si>
  <si>
    <t>3461 South County Trail</t>
  </si>
  <si>
    <t>2358 South County Trail</t>
  </si>
  <si>
    <t>1145 Reservoir Avenue</t>
  </si>
  <si>
    <t>234 Maple Avenue</t>
  </si>
  <si>
    <t>1377 South County Trail</t>
  </si>
  <si>
    <t>925  Main Street</t>
  </si>
  <si>
    <t>65 Sockanosset Cross Road</t>
  </si>
  <si>
    <t>450 Veterans Memorial Parkway</t>
  </si>
  <si>
    <t>350 Kingstown Road</t>
  </si>
  <si>
    <t>850 Aquidneck Ave</t>
  </si>
  <si>
    <t>111 Brewster Street</t>
  </si>
  <si>
    <t>175 Nate Whipple Highway</t>
  </si>
  <si>
    <t>68 Cumberland Street</t>
  </si>
  <si>
    <t>126 Prospect Street</t>
  </si>
  <si>
    <t>63 Eddie Dowling Highway</t>
  </si>
  <si>
    <t>300 Toll Gate Road</t>
  </si>
  <si>
    <t>1120 Park Avenue</t>
  </si>
  <si>
    <t>1243 Post Road</t>
  </si>
  <si>
    <t>333 School Street</t>
  </si>
  <si>
    <t>994 Reservoir Avenue</t>
  </si>
  <si>
    <t>7 Smith Street</t>
  </si>
  <si>
    <t>268 Post Road</t>
  </si>
  <si>
    <t>14 Woodruff Avenue</t>
  </si>
  <si>
    <t>360 Kingstown Road</t>
  </si>
  <si>
    <t>4099 Old Post Road</t>
  </si>
  <si>
    <t>1351 South County Trail</t>
  </si>
  <si>
    <t>407 East Ave Suite 120</t>
  </si>
  <si>
    <t>Pascoag</t>
  </si>
  <si>
    <t>823 Main St</t>
  </si>
  <si>
    <t>334D County Road</t>
  </si>
  <si>
    <t>390 Toll Gate Road</t>
  </si>
  <si>
    <t>285 Governor St</t>
  </si>
  <si>
    <t>261 Main Street , Suite 102</t>
  </si>
  <si>
    <t>966 Mineral Spring Avenue</t>
  </si>
  <si>
    <t>594 Great Road</t>
  </si>
  <si>
    <t>6 Blackstone Valley Place, Suite 305</t>
  </si>
  <si>
    <t xml:space="preserve">95 Pitman Street   </t>
  </si>
  <si>
    <t>46 Wells Street</t>
  </si>
  <si>
    <t>1524 Atwood Avenue</t>
  </si>
  <si>
    <t>501 Wampanoag Trail, Suite 102</t>
  </si>
  <si>
    <t>715 Putname Pike</t>
  </si>
  <si>
    <t>1637 Mineral Spring Avenue</t>
  </si>
  <si>
    <t>845 North Main Street</t>
  </si>
  <si>
    <t>1169 Mineral Spring Avenue</t>
  </si>
  <si>
    <t>1672 South County Trail</t>
  </si>
  <si>
    <t>967 Mineral Spring Avenue</t>
  </si>
  <si>
    <t>1672 South County Trail, Suite 303</t>
  </si>
  <si>
    <t>50 Maude Street</t>
  </si>
  <si>
    <t>55 Cherry Lane</t>
  </si>
  <si>
    <t>190 Commerce Drive</t>
  </si>
  <si>
    <t>20 Cumberland Hill Road</t>
  </si>
  <si>
    <t>One Randall Square</t>
  </si>
  <si>
    <t>Glocester</t>
  </si>
  <si>
    <t>One Commerce St, Suite 100</t>
  </si>
  <si>
    <t>1500 Pontiac Ave, Suite 101</t>
  </si>
  <si>
    <t>6 Blackstone Valley Place, Suite 701</t>
  </si>
  <si>
    <t>360 Kingstown Road, Suite 200</t>
  </si>
  <si>
    <t>59 South County Commons Way, H3 2nd Floor</t>
  </si>
  <si>
    <t>900 Warren Avenue, Suite 400</t>
  </si>
  <si>
    <t>1539 Atwood Avenue, Suite 101</t>
  </si>
  <si>
    <t>2444 East Main Road</t>
  </si>
  <si>
    <t>672 Aquidneck Avenue</t>
  </si>
  <si>
    <t>1800 Main Road</t>
  </si>
  <si>
    <t>164 Summit Ave Fain Building, Suite C</t>
  </si>
  <si>
    <t>106 Nate Whipple Highway, Suite 101 &amp; 103</t>
  </si>
  <si>
    <t>426F Scrabbletown Road</t>
  </si>
  <si>
    <t>2 Wake Robin Road, Suite 103</t>
  </si>
  <si>
    <t>982 Tiogue Avenue</t>
  </si>
  <si>
    <t>77 Franklin Street</t>
  </si>
  <si>
    <t>55 Hamlet Avenue</t>
  </si>
  <si>
    <t>1018 Waterman Avenue</t>
  </si>
  <si>
    <t>1 Hoppin Street, Coro West, Suite 3055</t>
  </si>
  <si>
    <t>1524 Atwood Avenue, Suite 445</t>
  </si>
  <si>
    <t>1524 Atwood Avenue, Suite 110</t>
  </si>
  <si>
    <t>235 Plain Street</t>
  </si>
  <si>
    <t>2178 Mendon Road, Suite 100</t>
  </si>
  <si>
    <t>877 Chalkstone Avenue</t>
  </si>
  <si>
    <t>534 Prospect Street</t>
  </si>
  <si>
    <t>208 Mill Road</t>
  </si>
  <si>
    <t>500 Faunce Corner Road</t>
  </si>
  <si>
    <t>100 Rosebrook Way, 2nd Floor</t>
  </si>
  <si>
    <t>1030 President Avenue, Suite 1004</t>
  </si>
  <si>
    <t>1030 President Avenue, Suite 1001</t>
  </si>
  <si>
    <t>33 Maple Avenue</t>
  </si>
  <si>
    <t>725 Reservoir Ave, Number 103</t>
  </si>
  <si>
    <t>180 Corliss Street, Third Floor, Suite E</t>
  </si>
  <si>
    <t>501 Centerville Road, Suite 101</t>
  </si>
  <si>
    <t>North Dartmouth</t>
  </si>
  <si>
    <t>02703</t>
  </si>
  <si>
    <t>02897</t>
  </si>
  <si>
    <t>CCAP Family Health Center</t>
  </si>
  <si>
    <t>Southcoast Accountable Care Organization,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</si>
</sst>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9" fontId="0" fillId="0" borderId="0" xfId="2" applyFont="1"/>
    <xf numFmtId="0" fontId="0" fillId="0" borderId="1" xfId="0" applyBorder="1"/>
    <xf numFmtId="0" fontId="0" fillId="3" borderId="1" xfId="0" applyFill="1" applyBorder="1"/>
    <xf numFmtId="49" fontId="2" fillId="0" borderId="1" xfId="0" quotePrefix="1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1" fontId="0" fillId="0" borderId="0" xfId="2" applyNumberFormat="1" applyFont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6"/>
  <sheetViews>
    <sheetView tabSelected="1" zoomScale="65" zoomScaleNormal="50" zoomScaleSheetLayoutView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78" sqref="A178"/>
    </sheetView>
  </sheetViews>
  <sheetFormatPr defaultColWidth="9.140625" defaultRowHeight="15" x14ac:dyDescent="0.25"/>
  <cols>
    <col min="1" max="1" width="28" style="1" customWidth="1"/>
    <col min="2" max="11" width="26.85546875" style="1" customWidth="1"/>
    <col min="12" max="14" width="26.85546875" customWidth="1"/>
    <col min="19" max="19" width="11.5703125" bestFit="1" customWidth="1"/>
  </cols>
  <sheetData>
    <row r="1" spans="1:20" ht="60" x14ac:dyDescent="0.25">
      <c r="A1" s="2" t="s">
        <v>0</v>
      </c>
      <c r="B1" s="2" t="s">
        <v>142</v>
      </c>
      <c r="C1" s="2" t="s">
        <v>1</v>
      </c>
      <c r="D1" s="2" t="s">
        <v>2</v>
      </c>
      <c r="E1" s="2" t="s">
        <v>100</v>
      </c>
      <c r="F1" s="2" t="s">
        <v>87</v>
      </c>
      <c r="G1" s="2" t="s">
        <v>268</v>
      </c>
      <c r="H1" s="4" t="s">
        <v>275</v>
      </c>
      <c r="I1" s="4" t="s">
        <v>187</v>
      </c>
      <c r="J1" s="6" t="s">
        <v>276</v>
      </c>
      <c r="K1" s="6" t="s">
        <v>187</v>
      </c>
      <c r="L1" s="7" t="s">
        <v>273</v>
      </c>
      <c r="M1" s="5" t="s">
        <v>143</v>
      </c>
      <c r="N1" s="5" t="s">
        <v>189</v>
      </c>
    </row>
    <row r="2" spans="1:20" ht="79.5" customHeight="1" x14ac:dyDescent="0.25">
      <c r="A2" s="3">
        <v>100101</v>
      </c>
      <c r="B2" s="3" t="s">
        <v>277</v>
      </c>
      <c r="C2" s="3" t="s">
        <v>278</v>
      </c>
      <c r="D2" s="3" t="s">
        <v>5</v>
      </c>
      <c r="E2" s="11" t="s">
        <v>456</v>
      </c>
      <c r="F2" s="3" t="s">
        <v>88</v>
      </c>
      <c r="G2" s="3" t="s">
        <v>328</v>
      </c>
      <c r="H2" s="3" t="s">
        <v>331</v>
      </c>
      <c r="I2" s="3"/>
      <c r="J2" s="3" t="s">
        <v>331</v>
      </c>
      <c r="K2" s="3"/>
      <c r="L2" s="9" t="s">
        <v>89</v>
      </c>
      <c r="M2" s="10" t="str">
        <f>IF(G2="Not affiliated with an ACO/AE",IF(H2="Yes",IF(J2="Yes",IF(L2="Yes","Yes","No"),"No"),"No"),"Yes")</f>
        <v>Yes</v>
      </c>
      <c r="N2" s="10" t="s">
        <v>89</v>
      </c>
      <c r="O2" s="8"/>
      <c r="P2" s="8"/>
      <c r="Q2" s="8"/>
      <c r="R2" s="13"/>
      <c r="T2" s="8"/>
    </row>
    <row r="3" spans="1:20" ht="79.5" customHeight="1" x14ac:dyDescent="0.25">
      <c r="A3" s="3">
        <v>100103</v>
      </c>
      <c r="B3" s="3" t="s">
        <v>279</v>
      </c>
      <c r="C3" s="3" t="s">
        <v>247</v>
      </c>
      <c r="D3" s="3" t="s">
        <v>7</v>
      </c>
      <c r="E3" s="11" t="s">
        <v>105</v>
      </c>
      <c r="F3" s="3" t="s">
        <v>88</v>
      </c>
      <c r="G3" s="3" t="s">
        <v>328</v>
      </c>
      <c r="H3" s="3" t="s">
        <v>331</v>
      </c>
      <c r="I3" s="3"/>
      <c r="J3" s="3" t="s">
        <v>331</v>
      </c>
      <c r="K3" s="3"/>
      <c r="L3" s="9" t="s">
        <v>89</v>
      </c>
      <c r="M3" s="10" t="str">
        <f>IF(G3="Not affiliated with an ACO/AE",IF(H3="Yes",IF(J3="Yes",IF(L3="Yes","Yes","No"),"No"),"No"),"Yes")</f>
        <v>Yes</v>
      </c>
      <c r="N3" s="10" t="s">
        <v>89</v>
      </c>
      <c r="O3" s="8"/>
      <c r="P3" s="8"/>
      <c r="Q3" s="8"/>
      <c r="R3" s="13"/>
      <c r="T3" s="8"/>
    </row>
    <row r="4" spans="1:20" ht="79.5" customHeight="1" x14ac:dyDescent="0.25">
      <c r="A4" s="3">
        <v>100105</v>
      </c>
      <c r="B4" s="3" t="s">
        <v>280</v>
      </c>
      <c r="C4" s="3" t="s">
        <v>421</v>
      </c>
      <c r="D4" s="3" t="s">
        <v>7</v>
      </c>
      <c r="E4" s="11" t="s">
        <v>105</v>
      </c>
      <c r="F4" s="3" t="s">
        <v>156</v>
      </c>
      <c r="G4" s="3" t="s">
        <v>328</v>
      </c>
      <c r="H4" s="3" t="s">
        <v>331</v>
      </c>
      <c r="I4" s="3"/>
      <c r="J4" s="3" t="s">
        <v>331</v>
      </c>
      <c r="K4" s="3"/>
      <c r="L4" s="9" t="s">
        <v>89</v>
      </c>
      <c r="M4" s="10" t="str">
        <f>IF(G4="Not affiliated with an ACO/AE",IF(H4="Yes",IF(J4="Yes",IF(L4="Yes","Yes","No"),"No"),"No"),"Yes")</f>
        <v>Yes</v>
      </c>
      <c r="N4" s="10" t="s">
        <v>89</v>
      </c>
      <c r="O4" s="8"/>
      <c r="P4" s="8"/>
      <c r="Q4" s="8"/>
      <c r="R4" s="13"/>
      <c r="T4" s="8"/>
    </row>
    <row r="5" spans="1:20" ht="79.5" customHeight="1" x14ac:dyDescent="0.25">
      <c r="A5" s="3">
        <v>100107</v>
      </c>
      <c r="B5" s="3" t="s">
        <v>281</v>
      </c>
      <c r="C5" s="3" t="s">
        <v>359</v>
      </c>
      <c r="D5" s="3" t="s">
        <v>6</v>
      </c>
      <c r="E5" s="11" t="s">
        <v>114</v>
      </c>
      <c r="F5" s="3" t="s">
        <v>88</v>
      </c>
      <c r="G5" s="3" t="s">
        <v>328</v>
      </c>
      <c r="H5" s="3" t="s">
        <v>331</v>
      </c>
      <c r="I5" s="3"/>
      <c r="J5" s="3" t="s">
        <v>331</v>
      </c>
      <c r="K5" s="3"/>
      <c r="L5" s="9" t="s">
        <v>89</v>
      </c>
      <c r="M5" s="10" t="str">
        <f>IF(G5="Not affiliated with an ACO/AE",IF(H5="Yes",IF(J5="Yes",IF(L5="Yes","Yes","No"),"No"),"No"),"Yes")</f>
        <v>Yes</v>
      </c>
      <c r="N5" s="10" t="s">
        <v>89</v>
      </c>
      <c r="O5" s="8"/>
      <c r="P5" s="8"/>
      <c r="Q5" s="8"/>
      <c r="R5" s="8"/>
      <c r="T5" s="8"/>
    </row>
    <row r="6" spans="1:20" ht="79.5" customHeight="1" x14ac:dyDescent="0.25">
      <c r="A6" s="3">
        <v>100113</v>
      </c>
      <c r="B6" s="3" t="s">
        <v>190</v>
      </c>
      <c r="C6" s="3" t="s">
        <v>360</v>
      </c>
      <c r="D6" s="3" t="s">
        <v>76</v>
      </c>
      <c r="E6" s="11" t="s">
        <v>102</v>
      </c>
      <c r="F6" s="3" t="s">
        <v>88</v>
      </c>
      <c r="G6" s="3" t="s">
        <v>269</v>
      </c>
      <c r="H6" s="3" t="s">
        <v>331</v>
      </c>
      <c r="I6" s="3"/>
      <c r="J6" s="3" t="s">
        <v>331</v>
      </c>
      <c r="K6" s="3"/>
      <c r="L6" s="9" t="s">
        <v>89</v>
      </c>
      <c r="M6" s="10" t="str">
        <f>IF(G6="Not affiliated with an ACO/AE",IF(H6="Yes",IF(J6="Yes",IF(L6="Yes","Yes","No"),"No"),"No"),"Yes")</f>
        <v>Yes</v>
      </c>
      <c r="N6" s="10" t="s">
        <v>90</v>
      </c>
      <c r="O6" s="8"/>
      <c r="P6" s="8"/>
      <c r="Q6" s="8"/>
      <c r="R6" s="8"/>
      <c r="T6" s="8"/>
    </row>
    <row r="7" spans="1:20" ht="79.5" customHeight="1" x14ac:dyDescent="0.25">
      <c r="A7" s="3">
        <v>100115</v>
      </c>
      <c r="B7" s="3" t="s">
        <v>9</v>
      </c>
      <c r="C7" s="3" t="s">
        <v>361</v>
      </c>
      <c r="D7" s="3" t="s">
        <v>10</v>
      </c>
      <c r="E7" s="11" t="s">
        <v>103</v>
      </c>
      <c r="F7" s="3" t="s">
        <v>156</v>
      </c>
      <c r="G7" s="3" t="s">
        <v>269</v>
      </c>
      <c r="H7" s="3" t="s">
        <v>331</v>
      </c>
      <c r="I7" s="3"/>
      <c r="J7" s="3" t="s">
        <v>331</v>
      </c>
      <c r="K7" s="3"/>
      <c r="L7" s="9" t="s">
        <v>89</v>
      </c>
      <c r="M7" s="10" t="str">
        <f>IF(G7="Not affiliated with an ACO/AE",IF(H7="Yes",IF(J7="Yes",IF(L7="Yes","Yes","No"),"No"),"No"),"Yes")</f>
        <v>Yes</v>
      </c>
      <c r="N7" s="10" t="s">
        <v>90</v>
      </c>
      <c r="O7" s="8"/>
      <c r="P7" s="8"/>
      <c r="Q7" s="8"/>
      <c r="R7" s="8"/>
      <c r="T7" s="8"/>
    </row>
    <row r="8" spans="1:20" ht="79.5" customHeight="1" x14ac:dyDescent="0.25">
      <c r="A8" s="3">
        <v>100119</v>
      </c>
      <c r="B8" s="3" t="s">
        <v>172</v>
      </c>
      <c r="C8" s="3" t="s">
        <v>68</v>
      </c>
      <c r="D8" s="3" t="s">
        <v>5</v>
      </c>
      <c r="E8" s="11" t="s">
        <v>130</v>
      </c>
      <c r="F8" s="3" t="s">
        <v>157</v>
      </c>
      <c r="G8" s="3" t="s">
        <v>274</v>
      </c>
      <c r="H8" s="3" t="s">
        <v>331</v>
      </c>
      <c r="I8" s="3"/>
      <c r="J8" s="3" t="s">
        <v>331</v>
      </c>
      <c r="K8" s="3"/>
      <c r="L8" s="9" t="s">
        <v>89</v>
      </c>
      <c r="M8" s="10" t="str">
        <f>IF(G8="Not affiliated with an ACO/AE",IF(H8="Yes",IF(J8="Yes",IF(L8="Yes","Yes","No"),"No"),"No"),"Yes")</f>
        <v>Yes</v>
      </c>
      <c r="N8" s="10" t="s">
        <v>89</v>
      </c>
      <c r="O8" s="8"/>
      <c r="P8" s="8"/>
      <c r="Q8" s="8"/>
      <c r="R8" s="8"/>
      <c r="T8" s="8"/>
    </row>
    <row r="9" spans="1:20" ht="79.5" customHeight="1" x14ac:dyDescent="0.25">
      <c r="A9" s="3">
        <v>100121</v>
      </c>
      <c r="B9" s="3" t="s">
        <v>191</v>
      </c>
      <c r="C9" s="3" t="s">
        <v>362</v>
      </c>
      <c r="D9" s="3" t="s">
        <v>5</v>
      </c>
      <c r="E9" s="11" t="s">
        <v>104</v>
      </c>
      <c r="F9" s="3" t="s">
        <v>156</v>
      </c>
      <c r="G9" s="3" t="s">
        <v>269</v>
      </c>
      <c r="H9" s="3" t="s">
        <v>331</v>
      </c>
      <c r="I9" s="3"/>
      <c r="J9" s="3" t="s">
        <v>331</v>
      </c>
      <c r="K9" s="3"/>
      <c r="L9" s="9" t="s">
        <v>89</v>
      </c>
      <c r="M9" s="10" t="str">
        <f>IF(G9="Not affiliated with an ACO/AE",IF(H9="Yes",IF(J9="Yes",IF(L9="Yes","Yes","No"),"No"),"No"),"Yes")</f>
        <v>Yes</v>
      </c>
      <c r="N9" s="10" t="s">
        <v>90</v>
      </c>
      <c r="O9" s="8"/>
      <c r="P9" s="8"/>
      <c r="Q9" s="8"/>
      <c r="R9" s="8"/>
      <c r="T9" s="8"/>
    </row>
    <row r="10" spans="1:20" ht="79.5" customHeight="1" x14ac:dyDescent="0.25">
      <c r="A10" s="3">
        <v>100123</v>
      </c>
      <c r="B10" s="3" t="s">
        <v>165</v>
      </c>
      <c r="C10" s="3" t="s">
        <v>422</v>
      </c>
      <c r="D10" s="3" t="s">
        <v>12</v>
      </c>
      <c r="E10" s="11" t="s">
        <v>108</v>
      </c>
      <c r="F10" s="3" t="s">
        <v>88</v>
      </c>
      <c r="G10" s="3" t="s">
        <v>328</v>
      </c>
      <c r="H10" s="3" t="s">
        <v>331</v>
      </c>
      <c r="I10" s="3"/>
      <c r="J10" s="3" t="s">
        <v>331</v>
      </c>
      <c r="K10" s="3"/>
      <c r="L10" s="9" t="s">
        <v>89</v>
      </c>
      <c r="M10" s="10" t="str">
        <f>IF(G10="Not affiliated with an ACO/AE",IF(H10="Yes",IF(J10="Yes",IF(L10="Yes","Yes","No"),"No"),"No"),"Yes")</f>
        <v>Yes</v>
      </c>
      <c r="N10" s="10" t="s">
        <v>89</v>
      </c>
      <c r="O10" s="8"/>
      <c r="P10" s="8"/>
      <c r="Q10" s="8"/>
      <c r="R10" s="8"/>
      <c r="T10" s="8"/>
    </row>
    <row r="11" spans="1:20" ht="79.5" customHeight="1" x14ac:dyDescent="0.25">
      <c r="A11" s="3">
        <v>100125</v>
      </c>
      <c r="B11" s="3" t="s">
        <v>184</v>
      </c>
      <c r="C11" s="3" t="s">
        <v>343</v>
      </c>
      <c r="D11" s="3" t="s">
        <v>7</v>
      </c>
      <c r="E11" s="11" t="s">
        <v>105</v>
      </c>
      <c r="F11" s="3" t="s">
        <v>156</v>
      </c>
      <c r="G11" s="3" t="s">
        <v>269</v>
      </c>
      <c r="H11" s="3" t="s">
        <v>331</v>
      </c>
      <c r="I11" s="3"/>
      <c r="J11" s="3" t="s">
        <v>331</v>
      </c>
      <c r="K11" s="3"/>
      <c r="L11" s="9" t="s">
        <v>89</v>
      </c>
      <c r="M11" s="10" t="str">
        <f>IF(G11="Not affiliated with an ACO/AE",IF(H11="Yes",IF(J11="Yes",IF(L11="Yes","Yes","No"),"No"),"No"),"Yes")</f>
        <v>Yes</v>
      </c>
      <c r="N11" s="10" t="s">
        <v>89</v>
      </c>
      <c r="O11" s="8"/>
      <c r="P11" s="8"/>
      <c r="Q11" s="8"/>
      <c r="R11" s="8"/>
      <c r="T11" s="8"/>
    </row>
    <row r="12" spans="1:20" ht="79.5" customHeight="1" x14ac:dyDescent="0.25">
      <c r="A12" s="3">
        <v>100127</v>
      </c>
      <c r="B12" s="3" t="s">
        <v>192</v>
      </c>
      <c r="C12" s="3" t="s">
        <v>363</v>
      </c>
      <c r="D12" s="3" t="s">
        <v>15</v>
      </c>
      <c r="E12" s="11" t="s">
        <v>121</v>
      </c>
      <c r="F12" s="3" t="s">
        <v>88</v>
      </c>
      <c r="G12" s="3" t="s">
        <v>269</v>
      </c>
      <c r="H12" s="3" t="s">
        <v>331</v>
      </c>
      <c r="I12" s="3"/>
      <c r="J12" s="3" t="s">
        <v>331</v>
      </c>
      <c r="K12" s="3"/>
      <c r="L12" s="9" t="s">
        <v>89</v>
      </c>
      <c r="M12" s="10" t="str">
        <f>IF(G12="Not affiliated with an ACO/AE",IF(H12="Yes",IF(J12="Yes",IF(L12="Yes","Yes","No"),"No"),"No"),"Yes")</f>
        <v>Yes</v>
      </c>
      <c r="N12" s="10" t="s">
        <v>90</v>
      </c>
      <c r="O12" s="8"/>
      <c r="P12" s="8"/>
      <c r="Q12" s="8"/>
      <c r="R12" s="8"/>
      <c r="T12" s="8"/>
    </row>
    <row r="13" spans="1:20" ht="79.5" customHeight="1" x14ac:dyDescent="0.25">
      <c r="A13" s="3">
        <v>100129</v>
      </c>
      <c r="B13" s="3" t="s">
        <v>193</v>
      </c>
      <c r="C13" s="3" t="s">
        <v>364</v>
      </c>
      <c r="D13" s="3" t="s">
        <v>11</v>
      </c>
      <c r="E13" s="11" t="s">
        <v>127</v>
      </c>
      <c r="F13" s="3" t="s">
        <v>88</v>
      </c>
      <c r="G13" s="3" t="s">
        <v>269</v>
      </c>
      <c r="H13" s="3" t="s">
        <v>331</v>
      </c>
      <c r="I13" s="3"/>
      <c r="J13" s="3" t="s">
        <v>331</v>
      </c>
      <c r="K13" s="3"/>
      <c r="L13" s="9" t="s">
        <v>89</v>
      </c>
      <c r="M13" s="10" t="str">
        <f>IF(G13="Not affiliated with an ACO/AE",IF(H13="Yes",IF(J13="Yes",IF(L13="Yes","Yes","No"),"No"),"No"),"Yes")</f>
        <v>Yes</v>
      </c>
      <c r="N13" s="10" t="s">
        <v>90</v>
      </c>
      <c r="O13" s="8"/>
      <c r="P13" s="8"/>
      <c r="Q13" s="8"/>
      <c r="R13" s="8"/>
      <c r="T13" s="8"/>
    </row>
    <row r="14" spans="1:20" ht="79.5" customHeight="1" x14ac:dyDescent="0.25">
      <c r="A14" s="3">
        <v>100131</v>
      </c>
      <c r="B14" s="3" t="s">
        <v>194</v>
      </c>
      <c r="C14" s="3" t="s">
        <v>365</v>
      </c>
      <c r="D14" s="3" t="s">
        <v>17</v>
      </c>
      <c r="E14" s="11" t="s">
        <v>109</v>
      </c>
      <c r="F14" s="3" t="s">
        <v>88</v>
      </c>
      <c r="G14" s="3" t="s">
        <v>269</v>
      </c>
      <c r="H14" s="3" t="s">
        <v>331</v>
      </c>
      <c r="I14" s="3"/>
      <c r="J14" s="3" t="s">
        <v>331</v>
      </c>
      <c r="K14" s="3"/>
      <c r="L14" s="9" t="s">
        <v>89</v>
      </c>
      <c r="M14" s="10" t="str">
        <f>IF(G14="Not affiliated with an ACO/AE",IF(H14="Yes",IF(J14="Yes",IF(L14="Yes","Yes","No"),"No"),"No"),"Yes")</f>
        <v>Yes</v>
      </c>
      <c r="N14" s="10" t="s">
        <v>90</v>
      </c>
      <c r="O14" s="8"/>
      <c r="P14" s="8"/>
      <c r="Q14" s="8"/>
      <c r="R14" s="8"/>
      <c r="T14" s="8"/>
    </row>
    <row r="15" spans="1:20" ht="79.5" customHeight="1" x14ac:dyDescent="0.25">
      <c r="A15" s="3">
        <v>100133</v>
      </c>
      <c r="B15" s="3" t="s">
        <v>195</v>
      </c>
      <c r="C15" s="3" t="s">
        <v>366</v>
      </c>
      <c r="D15" s="3" t="s">
        <v>16</v>
      </c>
      <c r="E15" s="11" t="s">
        <v>106</v>
      </c>
      <c r="F15" s="3" t="s">
        <v>88</v>
      </c>
      <c r="G15" s="3" t="s">
        <v>269</v>
      </c>
      <c r="H15" s="3" t="s">
        <v>331</v>
      </c>
      <c r="I15" s="3"/>
      <c r="J15" s="3" t="s">
        <v>331</v>
      </c>
      <c r="K15" s="3"/>
      <c r="L15" s="9" t="s">
        <v>89</v>
      </c>
      <c r="M15" s="10" t="str">
        <f>IF(G15="Not affiliated with an ACO/AE",IF(H15="Yes",IF(J15="Yes",IF(L15="Yes","Yes","No"),"No"),"No"),"Yes")</f>
        <v>Yes</v>
      </c>
      <c r="N15" s="10" t="s">
        <v>90</v>
      </c>
      <c r="O15" s="8"/>
      <c r="P15" s="8"/>
      <c r="Q15" s="8"/>
      <c r="R15" s="8"/>
      <c r="T15" s="8"/>
    </row>
    <row r="16" spans="1:20" ht="79.5" customHeight="1" x14ac:dyDescent="0.25">
      <c r="A16" s="3">
        <v>100135</v>
      </c>
      <c r="B16" s="3" t="s">
        <v>18</v>
      </c>
      <c r="C16" s="3" t="s">
        <v>248</v>
      </c>
      <c r="D16" s="3" t="s">
        <v>19</v>
      </c>
      <c r="E16" s="11" t="s">
        <v>118</v>
      </c>
      <c r="F16" s="3" t="s">
        <v>88</v>
      </c>
      <c r="G16" s="3" t="s">
        <v>358</v>
      </c>
      <c r="H16" s="3" t="s">
        <v>331</v>
      </c>
      <c r="I16" s="3"/>
      <c r="J16" s="3" t="s">
        <v>331</v>
      </c>
      <c r="K16" s="3"/>
      <c r="L16" s="9" t="s">
        <v>89</v>
      </c>
      <c r="M16" s="10" t="str">
        <f>IF(G16="Not affiliated with an ACO/AE",IF(H16="Yes",IF(J16="Yes",IF(L16="Yes","Yes","No"),"No"),"No"),"Yes")</f>
        <v>Yes</v>
      </c>
      <c r="N16" s="10" t="s">
        <v>89</v>
      </c>
      <c r="O16" s="8"/>
      <c r="P16" s="8"/>
      <c r="Q16" s="8"/>
      <c r="R16" s="8"/>
      <c r="T16" s="8"/>
    </row>
    <row r="17" spans="1:20" ht="79.5" customHeight="1" x14ac:dyDescent="0.25">
      <c r="A17" s="3">
        <v>100137</v>
      </c>
      <c r="B17" s="3" t="s">
        <v>23</v>
      </c>
      <c r="C17" s="3" t="s">
        <v>249</v>
      </c>
      <c r="D17" s="3" t="s">
        <v>17</v>
      </c>
      <c r="E17" s="11" t="s">
        <v>109</v>
      </c>
      <c r="F17" s="3" t="s">
        <v>88</v>
      </c>
      <c r="G17" s="3" t="s">
        <v>358</v>
      </c>
      <c r="H17" s="3" t="s">
        <v>331</v>
      </c>
      <c r="I17" s="3"/>
      <c r="J17" s="3" t="s">
        <v>331</v>
      </c>
      <c r="K17" s="3"/>
      <c r="L17" s="9" t="s">
        <v>89</v>
      </c>
      <c r="M17" s="10" t="str">
        <f>IF(G17="Not affiliated with an ACO/AE",IF(H17="Yes",IF(J17="Yes",IF(L17="Yes","Yes","No"),"No"),"No"),"Yes")</f>
        <v>Yes</v>
      </c>
      <c r="N17" s="10" t="s">
        <v>89</v>
      </c>
      <c r="O17" s="8"/>
      <c r="P17" s="8"/>
      <c r="Q17" s="8"/>
      <c r="R17" s="8"/>
      <c r="T17" s="8"/>
    </row>
    <row r="18" spans="1:20" ht="79.5" customHeight="1" x14ac:dyDescent="0.25">
      <c r="A18" s="3">
        <v>100139</v>
      </c>
      <c r="B18" s="3" t="s">
        <v>22</v>
      </c>
      <c r="C18" s="3" t="s">
        <v>159</v>
      </c>
      <c r="D18" s="3" t="s">
        <v>6</v>
      </c>
      <c r="E18" s="11" t="s">
        <v>114</v>
      </c>
      <c r="F18" s="3" t="s">
        <v>156</v>
      </c>
      <c r="G18" s="3" t="s">
        <v>358</v>
      </c>
      <c r="H18" s="3" t="s">
        <v>331</v>
      </c>
      <c r="I18" s="3"/>
      <c r="J18" s="3" t="s">
        <v>331</v>
      </c>
      <c r="K18" s="3"/>
      <c r="L18" s="9" t="s">
        <v>89</v>
      </c>
      <c r="M18" s="10" t="str">
        <f>IF(G18="Not affiliated with an ACO/AE",IF(H18="Yes",IF(J18="Yes",IF(L18="Yes","Yes","No"),"No"),"No"),"Yes")</f>
        <v>Yes</v>
      </c>
      <c r="N18" s="10" t="s">
        <v>89</v>
      </c>
      <c r="O18" s="8"/>
      <c r="P18" s="8"/>
      <c r="Q18" s="8"/>
      <c r="R18" s="8"/>
      <c r="T18" s="8"/>
    </row>
    <row r="19" spans="1:20" ht="79.5" customHeight="1" x14ac:dyDescent="0.25">
      <c r="A19" s="3">
        <v>100141</v>
      </c>
      <c r="B19" s="3" t="s">
        <v>24</v>
      </c>
      <c r="C19" s="3" t="s">
        <v>250</v>
      </c>
      <c r="D19" s="3" t="s">
        <v>12</v>
      </c>
      <c r="E19" s="11" t="s">
        <v>108</v>
      </c>
      <c r="F19" s="3" t="s">
        <v>88</v>
      </c>
      <c r="G19" s="3" t="s">
        <v>358</v>
      </c>
      <c r="H19" s="3" t="s">
        <v>331</v>
      </c>
      <c r="I19" s="3"/>
      <c r="J19" s="3" t="s">
        <v>331</v>
      </c>
      <c r="K19" s="3"/>
      <c r="L19" s="9" t="s">
        <v>89</v>
      </c>
      <c r="M19" s="10" t="str">
        <f>IF(G19="Not affiliated with an ACO/AE",IF(H19="Yes",IF(J19="Yes",IF(L19="Yes","Yes","No"),"No"),"No"),"Yes")</f>
        <v>Yes</v>
      </c>
      <c r="N19" s="10" t="s">
        <v>89</v>
      </c>
      <c r="O19" s="8"/>
      <c r="P19" s="8"/>
      <c r="Q19" s="8"/>
      <c r="R19" s="8"/>
      <c r="T19" s="8"/>
    </row>
    <row r="20" spans="1:20" ht="79.5" customHeight="1" x14ac:dyDescent="0.25">
      <c r="A20" s="3">
        <v>100143</v>
      </c>
      <c r="B20" s="3" t="s">
        <v>25</v>
      </c>
      <c r="C20" s="3" t="s">
        <v>177</v>
      </c>
      <c r="D20" s="3" t="s">
        <v>13</v>
      </c>
      <c r="E20" s="11" t="s">
        <v>110</v>
      </c>
      <c r="F20" s="3" t="s">
        <v>88</v>
      </c>
      <c r="G20" s="3" t="s">
        <v>358</v>
      </c>
      <c r="H20" s="3" t="s">
        <v>331</v>
      </c>
      <c r="I20" s="3"/>
      <c r="J20" s="3" t="s">
        <v>331</v>
      </c>
      <c r="K20" s="3"/>
      <c r="L20" s="9" t="s">
        <v>89</v>
      </c>
      <c r="M20" s="10" t="str">
        <f>IF(G20="Not affiliated with an ACO/AE",IF(H20="Yes",IF(J20="Yes",IF(L20="Yes","Yes","No"),"No"),"No"),"Yes")</f>
        <v>Yes</v>
      </c>
      <c r="N20" s="10" t="s">
        <v>89</v>
      </c>
      <c r="O20" s="8"/>
      <c r="P20" s="8"/>
      <c r="Q20" s="8"/>
      <c r="R20" s="8"/>
      <c r="T20" s="8"/>
    </row>
    <row r="21" spans="1:20" ht="79.5" customHeight="1" x14ac:dyDescent="0.25">
      <c r="A21" s="3">
        <v>100145</v>
      </c>
      <c r="B21" s="3" t="s">
        <v>20</v>
      </c>
      <c r="C21" s="3" t="s">
        <v>21</v>
      </c>
      <c r="D21" s="3" t="s">
        <v>16</v>
      </c>
      <c r="E21" s="11" t="s">
        <v>106</v>
      </c>
      <c r="F21" s="3" t="s">
        <v>88</v>
      </c>
      <c r="G21" s="3" t="s">
        <v>358</v>
      </c>
      <c r="H21" s="3" t="s">
        <v>331</v>
      </c>
      <c r="I21" s="3"/>
      <c r="J21" s="3" t="s">
        <v>331</v>
      </c>
      <c r="K21" s="3"/>
      <c r="L21" s="9" t="s">
        <v>89</v>
      </c>
      <c r="M21" s="10" t="str">
        <f>IF(G21="Not affiliated with an ACO/AE",IF(H21="Yes",IF(J21="Yes",IF(L21="Yes","Yes","No"),"No"),"No"),"Yes")</f>
        <v>Yes</v>
      </c>
      <c r="N21" s="10" t="s">
        <v>89</v>
      </c>
      <c r="O21" s="8"/>
      <c r="P21" s="8"/>
      <c r="Q21" s="8"/>
      <c r="R21" s="8"/>
      <c r="T21" s="8"/>
    </row>
    <row r="22" spans="1:20" ht="79.5" customHeight="1" x14ac:dyDescent="0.25">
      <c r="A22" s="3">
        <v>100147</v>
      </c>
      <c r="B22" s="3" t="s">
        <v>26</v>
      </c>
      <c r="C22" s="3" t="s">
        <v>423</v>
      </c>
      <c r="D22" s="3" t="s">
        <v>7</v>
      </c>
      <c r="E22" s="11" t="s">
        <v>105</v>
      </c>
      <c r="F22" s="3" t="s">
        <v>88</v>
      </c>
      <c r="G22" s="3" t="s">
        <v>358</v>
      </c>
      <c r="H22" s="3" t="s">
        <v>331</v>
      </c>
      <c r="I22" s="3"/>
      <c r="J22" s="3" t="s">
        <v>331</v>
      </c>
      <c r="K22" s="3"/>
      <c r="L22" s="9" t="s">
        <v>89</v>
      </c>
      <c r="M22" s="10" t="str">
        <f>IF(G22="Not affiliated with an ACO/AE",IF(H22="Yes",IF(J22="Yes",IF(L22="Yes","Yes","No"),"No"),"No"),"Yes")</f>
        <v>Yes</v>
      </c>
      <c r="N22" s="10" t="s">
        <v>89</v>
      </c>
      <c r="O22" s="8"/>
      <c r="P22" s="8"/>
      <c r="Q22" s="8"/>
      <c r="R22" s="8"/>
      <c r="T22" s="8"/>
    </row>
    <row r="23" spans="1:20" ht="79.5" customHeight="1" x14ac:dyDescent="0.25">
      <c r="A23" s="3">
        <v>100149</v>
      </c>
      <c r="B23" s="3" t="s">
        <v>27</v>
      </c>
      <c r="C23" s="3" t="s">
        <v>28</v>
      </c>
      <c r="D23" s="3" t="s">
        <v>29</v>
      </c>
      <c r="E23" s="11" t="s">
        <v>457</v>
      </c>
      <c r="F23" s="3" t="s">
        <v>156</v>
      </c>
      <c r="G23" s="3" t="s">
        <v>358</v>
      </c>
      <c r="H23" s="3" t="s">
        <v>331</v>
      </c>
      <c r="I23" s="3"/>
      <c r="J23" s="3" t="s">
        <v>331</v>
      </c>
      <c r="K23" s="3"/>
      <c r="L23" s="9" t="s">
        <v>89</v>
      </c>
      <c r="M23" s="10" t="str">
        <f>IF(G23="Not affiliated with an ACO/AE",IF(H23="Yes",IF(J23="Yes",IF(L23="Yes","Yes","No"),"No"),"No"),"Yes")</f>
        <v>Yes</v>
      </c>
      <c r="N23" s="10" t="s">
        <v>89</v>
      </c>
      <c r="O23" s="8"/>
      <c r="P23" s="8"/>
      <c r="Q23" s="8"/>
      <c r="R23" s="8"/>
      <c r="T23" s="8"/>
    </row>
    <row r="24" spans="1:20" ht="79.5" customHeight="1" x14ac:dyDescent="0.25">
      <c r="A24" s="3">
        <v>100149</v>
      </c>
      <c r="B24" s="3" t="s">
        <v>30</v>
      </c>
      <c r="C24" s="3" t="s">
        <v>424</v>
      </c>
      <c r="D24" s="3" t="s">
        <v>31</v>
      </c>
      <c r="E24" s="11" t="s">
        <v>115</v>
      </c>
      <c r="F24" s="3" t="s">
        <v>88</v>
      </c>
      <c r="G24" s="3" t="s">
        <v>358</v>
      </c>
      <c r="H24" s="3" t="s">
        <v>331</v>
      </c>
      <c r="I24" s="3"/>
      <c r="J24" s="3" t="s">
        <v>331</v>
      </c>
      <c r="K24" s="3"/>
      <c r="L24" s="9" t="s">
        <v>89</v>
      </c>
      <c r="M24" s="10" t="str">
        <f>IF(G24="Not affiliated with an ACO/AE",IF(H24="Yes",IF(J24="Yes",IF(L24="Yes","Yes","No"),"No"),"No"),"Yes")</f>
        <v>Yes</v>
      </c>
      <c r="N24" s="10" t="s">
        <v>89</v>
      </c>
      <c r="O24" s="8"/>
      <c r="P24" s="8"/>
      <c r="Q24" s="8"/>
      <c r="R24" s="8"/>
      <c r="T24" s="8"/>
    </row>
    <row r="25" spans="1:20" ht="79.5" customHeight="1" x14ac:dyDescent="0.25">
      <c r="A25" s="3">
        <v>100151</v>
      </c>
      <c r="B25" s="3" t="s">
        <v>32</v>
      </c>
      <c r="C25" s="3" t="s">
        <v>33</v>
      </c>
      <c r="D25" s="3" t="s">
        <v>34</v>
      </c>
      <c r="E25" s="11" t="s">
        <v>125</v>
      </c>
      <c r="F25" s="3" t="s">
        <v>88</v>
      </c>
      <c r="G25" s="3" t="s">
        <v>358</v>
      </c>
      <c r="H25" s="3" t="s">
        <v>331</v>
      </c>
      <c r="I25" s="3"/>
      <c r="J25" s="3" t="s">
        <v>331</v>
      </c>
      <c r="K25" s="3"/>
      <c r="L25" s="9" t="s">
        <v>89</v>
      </c>
      <c r="M25" s="10" t="str">
        <f>IF(G25="Not affiliated with an ACO/AE",IF(H25="Yes",IF(J25="Yes",IF(L25="Yes","Yes","No"),"No"),"No"),"Yes")</f>
        <v>Yes</v>
      </c>
      <c r="N25" s="10" t="s">
        <v>89</v>
      </c>
      <c r="O25" s="8"/>
      <c r="P25" s="8"/>
      <c r="Q25" s="8"/>
      <c r="R25" s="8"/>
      <c r="T25" s="8"/>
    </row>
    <row r="26" spans="1:20" ht="79.5" customHeight="1" x14ac:dyDescent="0.25">
      <c r="A26" s="3">
        <v>100153</v>
      </c>
      <c r="B26" s="3" t="s">
        <v>35</v>
      </c>
      <c r="C26" s="3" t="s">
        <v>36</v>
      </c>
      <c r="D26" s="3" t="s">
        <v>5</v>
      </c>
      <c r="E26" s="11" t="s">
        <v>104</v>
      </c>
      <c r="F26" s="3" t="s">
        <v>88</v>
      </c>
      <c r="G26" s="3" t="s">
        <v>358</v>
      </c>
      <c r="H26" s="3" t="s">
        <v>331</v>
      </c>
      <c r="I26" s="3"/>
      <c r="J26" s="3" t="s">
        <v>331</v>
      </c>
      <c r="K26" s="3"/>
      <c r="L26" s="9" t="s">
        <v>89</v>
      </c>
      <c r="M26" s="10" t="str">
        <f>IF(G26="Not affiliated with an ACO/AE",IF(H26="Yes",IF(J26="Yes",IF(L26="Yes","Yes","No"),"No"),"No"),"Yes")</f>
        <v>Yes</v>
      </c>
      <c r="N26" s="10" t="s">
        <v>89</v>
      </c>
      <c r="O26" s="8"/>
      <c r="P26" s="8"/>
      <c r="Q26" s="8"/>
      <c r="R26" s="8"/>
      <c r="T26" s="8"/>
    </row>
    <row r="27" spans="1:20" ht="79.5" customHeight="1" x14ac:dyDescent="0.25">
      <c r="A27" s="3">
        <v>100155</v>
      </c>
      <c r="B27" s="3" t="s">
        <v>153</v>
      </c>
      <c r="C27" s="3" t="s">
        <v>251</v>
      </c>
      <c r="D27" s="3" t="s">
        <v>19</v>
      </c>
      <c r="E27" s="11" t="s">
        <v>113</v>
      </c>
      <c r="F27" s="3" t="s">
        <v>88</v>
      </c>
      <c r="G27" s="3" t="s">
        <v>358</v>
      </c>
      <c r="H27" s="3" t="s">
        <v>331</v>
      </c>
      <c r="I27" s="3"/>
      <c r="J27" s="3" t="s">
        <v>331</v>
      </c>
      <c r="K27" s="3"/>
      <c r="L27" s="9" t="s">
        <v>89</v>
      </c>
      <c r="M27" s="10" t="str">
        <f>IF(G27="Not affiliated with an ACO/AE",IF(H27="Yes",IF(J27="Yes",IF(L27="Yes","Yes","No"),"No"),"No"),"Yes")</f>
        <v>Yes</v>
      </c>
      <c r="N27" s="10" t="s">
        <v>89</v>
      </c>
      <c r="O27" s="8"/>
      <c r="P27" s="8"/>
      <c r="Q27" s="8"/>
      <c r="R27" s="8"/>
      <c r="T27" s="8"/>
    </row>
    <row r="28" spans="1:20" ht="79.5" customHeight="1" x14ac:dyDescent="0.25">
      <c r="A28" s="3">
        <v>100155</v>
      </c>
      <c r="B28" s="3" t="s">
        <v>196</v>
      </c>
      <c r="C28" s="3" t="s">
        <v>252</v>
      </c>
      <c r="D28" s="3" t="s">
        <v>19</v>
      </c>
      <c r="E28" s="11" t="s">
        <v>113</v>
      </c>
      <c r="F28" s="3" t="s">
        <v>88</v>
      </c>
      <c r="G28" s="3" t="s">
        <v>358</v>
      </c>
      <c r="H28" s="3" t="s">
        <v>331</v>
      </c>
      <c r="I28" s="3"/>
      <c r="J28" s="3" t="s">
        <v>331</v>
      </c>
      <c r="K28" s="3"/>
      <c r="L28" s="9" t="s">
        <v>89</v>
      </c>
      <c r="M28" s="10" t="str">
        <f>IF(G28="Not affiliated with an ACO/AE",IF(H28="Yes",IF(J28="Yes",IF(L28="Yes","Yes","No"),"No"),"No"),"Yes")</f>
        <v>Yes</v>
      </c>
      <c r="N28" s="10" t="s">
        <v>89</v>
      </c>
      <c r="O28" s="8"/>
      <c r="P28" s="8"/>
      <c r="Q28" s="8"/>
      <c r="R28" s="8"/>
      <c r="T28" s="8"/>
    </row>
    <row r="29" spans="1:20" ht="79.5" customHeight="1" x14ac:dyDescent="0.25">
      <c r="A29" s="3">
        <v>100157</v>
      </c>
      <c r="B29" s="3" t="s">
        <v>37</v>
      </c>
      <c r="C29" s="3" t="s">
        <v>162</v>
      </c>
      <c r="D29" s="3" t="s">
        <v>6</v>
      </c>
      <c r="E29" s="11" t="s">
        <v>114</v>
      </c>
      <c r="F29" s="3" t="s">
        <v>156</v>
      </c>
      <c r="G29" s="3" t="s">
        <v>358</v>
      </c>
      <c r="H29" s="3" t="s">
        <v>331</v>
      </c>
      <c r="I29" s="3"/>
      <c r="J29" s="3" t="s">
        <v>331</v>
      </c>
      <c r="K29" s="3"/>
      <c r="L29" s="9" t="s">
        <v>89</v>
      </c>
      <c r="M29" s="10" t="str">
        <f>IF(G29="Not affiliated with an ACO/AE",IF(H29="Yes",IF(J29="Yes",IF(L29="Yes","Yes","No"),"No"),"No"),"Yes")</f>
        <v>Yes</v>
      </c>
      <c r="N29" s="10" t="s">
        <v>89</v>
      </c>
      <c r="O29" s="8"/>
      <c r="P29" s="8"/>
      <c r="Q29" s="8"/>
      <c r="R29" s="8"/>
      <c r="T29" s="8"/>
    </row>
    <row r="30" spans="1:20" ht="79.5" customHeight="1" x14ac:dyDescent="0.25">
      <c r="A30" s="3">
        <v>100161</v>
      </c>
      <c r="B30" s="3" t="s">
        <v>38</v>
      </c>
      <c r="C30" s="3" t="s">
        <v>425</v>
      </c>
      <c r="D30" s="3" t="s">
        <v>39</v>
      </c>
      <c r="E30" s="11" t="s">
        <v>119</v>
      </c>
      <c r="F30" s="3" t="s">
        <v>88</v>
      </c>
      <c r="G30" s="3" t="s">
        <v>358</v>
      </c>
      <c r="H30" s="3" t="s">
        <v>331</v>
      </c>
      <c r="I30" s="3"/>
      <c r="J30" s="3" t="s">
        <v>331</v>
      </c>
      <c r="K30" s="3"/>
      <c r="L30" s="9" t="s">
        <v>89</v>
      </c>
      <c r="M30" s="10" t="str">
        <f>IF(G30="Not affiliated with an ACO/AE",IF(H30="Yes",IF(J30="Yes",IF(L30="Yes","Yes","No"),"No"),"No"),"Yes")</f>
        <v>Yes</v>
      </c>
      <c r="N30" s="10" t="s">
        <v>89</v>
      </c>
      <c r="O30" s="8"/>
      <c r="P30" s="8"/>
      <c r="Q30" s="8"/>
      <c r="R30" s="8"/>
      <c r="T30" s="8"/>
    </row>
    <row r="31" spans="1:20" ht="79.5" customHeight="1" x14ac:dyDescent="0.25">
      <c r="A31" s="3">
        <v>100163</v>
      </c>
      <c r="B31" s="3" t="s">
        <v>40</v>
      </c>
      <c r="C31" s="3" t="s">
        <v>426</v>
      </c>
      <c r="D31" s="3" t="s">
        <v>19</v>
      </c>
      <c r="E31" s="11" t="s">
        <v>113</v>
      </c>
      <c r="F31" s="3" t="s">
        <v>88</v>
      </c>
      <c r="G31" s="3" t="s">
        <v>358</v>
      </c>
      <c r="H31" s="3" t="s">
        <v>331</v>
      </c>
      <c r="I31" s="3"/>
      <c r="J31" s="3" t="s">
        <v>331</v>
      </c>
      <c r="K31" s="3"/>
      <c r="L31" s="9" t="s">
        <v>89</v>
      </c>
      <c r="M31" s="10" t="str">
        <f>IF(G31="Not affiliated with an ACO/AE",IF(H31="Yes",IF(J31="Yes",IF(L31="Yes","Yes","No"),"No"),"No"),"Yes")</f>
        <v>Yes</v>
      </c>
      <c r="N31" s="10" t="s">
        <v>89</v>
      </c>
      <c r="O31" s="8"/>
      <c r="P31" s="8"/>
      <c r="Q31" s="8"/>
      <c r="R31" s="8"/>
      <c r="T31" s="8"/>
    </row>
    <row r="32" spans="1:20" ht="79.5" customHeight="1" x14ac:dyDescent="0.25">
      <c r="A32" s="3">
        <v>100165</v>
      </c>
      <c r="B32" s="3" t="s">
        <v>41</v>
      </c>
      <c r="C32" s="3" t="s">
        <v>178</v>
      </c>
      <c r="D32" s="3" t="s">
        <v>19</v>
      </c>
      <c r="E32" s="11" t="s">
        <v>113</v>
      </c>
      <c r="F32" s="3" t="s">
        <v>156</v>
      </c>
      <c r="G32" s="3" t="s">
        <v>358</v>
      </c>
      <c r="H32" s="3" t="s">
        <v>331</v>
      </c>
      <c r="I32" s="3"/>
      <c r="J32" s="3" t="s">
        <v>331</v>
      </c>
      <c r="K32" s="3"/>
      <c r="L32" s="9" t="s">
        <v>89</v>
      </c>
      <c r="M32" s="10" t="str">
        <f>IF(G32="Not affiliated with an ACO/AE",IF(H32="Yes",IF(J32="Yes",IF(L32="Yes","Yes","No"),"No"),"No"),"Yes")</f>
        <v>Yes</v>
      </c>
      <c r="N32" s="10" t="s">
        <v>89</v>
      </c>
      <c r="O32" s="8"/>
      <c r="P32" s="8"/>
      <c r="Q32" s="8"/>
      <c r="R32" s="8"/>
      <c r="T32" s="8"/>
    </row>
    <row r="33" spans="1:20" ht="79.5" customHeight="1" x14ac:dyDescent="0.25">
      <c r="A33" s="3">
        <v>100169</v>
      </c>
      <c r="B33" s="3" t="s">
        <v>458</v>
      </c>
      <c r="C33" s="3" t="s">
        <v>282</v>
      </c>
      <c r="D33" s="3" t="s">
        <v>11</v>
      </c>
      <c r="E33" s="12" t="s">
        <v>127</v>
      </c>
      <c r="F33" s="3" t="s">
        <v>88</v>
      </c>
      <c r="G33" s="3" t="s">
        <v>270</v>
      </c>
      <c r="H33" s="3" t="s">
        <v>331</v>
      </c>
      <c r="I33" s="3"/>
      <c r="J33" s="3" t="s">
        <v>331</v>
      </c>
      <c r="K33" s="3"/>
      <c r="L33" s="9" t="s">
        <v>89</v>
      </c>
      <c r="M33" s="10" t="str">
        <f>IF(G33="Not affiliated with an ACO/AE",IF(H33="Yes",IF(J33="Yes",IF(L33="Yes","Yes","No"),"No"),"No"),"Yes")</f>
        <v>Yes</v>
      </c>
      <c r="N33" s="10" t="s">
        <v>89</v>
      </c>
      <c r="O33" s="8"/>
      <c r="P33" s="8"/>
      <c r="Q33" s="8"/>
      <c r="R33" s="8"/>
      <c r="T33" s="8"/>
    </row>
    <row r="34" spans="1:20" ht="79.5" customHeight="1" x14ac:dyDescent="0.25">
      <c r="A34" s="3">
        <v>100171</v>
      </c>
      <c r="B34" s="3" t="s">
        <v>197</v>
      </c>
      <c r="C34" s="3" t="s">
        <v>253</v>
      </c>
      <c r="D34" s="3" t="s">
        <v>12</v>
      </c>
      <c r="E34" s="12" t="s">
        <v>108</v>
      </c>
      <c r="F34" s="3" t="s">
        <v>88</v>
      </c>
      <c r="G34" s="3" t="s">
        <v>270</v>
      </c>
      <c r="H34" s="3" t="s">
        <v>331</v>
      </c>
      <c r="I34" s="3"/>
      <c r="J34" s="3" t="s">
        <v>331</v>
      </c>
      <c r="K34" s="3"/>
      <c r="L34" s="9" t="s">
        <v>89</v>
      </c>
      <c r="M34" s="10" t="str">
        <f>IF(G34="Not affiliated with an ACO/AE",IF(H34="Yes",IF(J34="Yes",IF(L34="Yes","Yes","No"),"No"),"No"),"Yes")</f>
        <v>Yes</v>
      </c>
      <c r="N34" s="10" t="s">
        <v>89</v>
      </c>
      <c r="O34" s="8"/>
      <c r="P34" s="8"/>
      <c r="Q34" s="8"/>
      <c r="R34" s="8"/>
      <c r="T34" s="8"/>
    </row>
    <row r="35" spans="1:20" ht="79.5" customHeight="1" x14ac:dyDescent="0.25">
      <c r="A35" s="3">
        <v>100173</v>
      </c>
      <c r="B35" s="3" t="s">
        <v>158</v>
      </c>
      <c r="C35" s="3" t="s">
        <v>283</v>
      </c>
      <c r="D35" s="3" t="s">
        <v>6</v>
      </c>
      <c r="E35" s="12" t="s">
        <v>114</v>
      </c>
      <c r="F35" s="3" t="s">
        <v>88</v>
      </c>
      <c r="G35" s="3" t="s">
        <v>270</v>
      </c>
      <c r="H35" s="3" t="s">
        <v>331</v>
      </c>
      <c r="I35" s="3"/>
      <c r="J35" s="3" t="s">
        <v>331</v>
      </c>
      <c r="K35" s="3"/>
      <c r="L35" s="9" t="s">
        <v>89</v>
      </c>
      <c r="M35" s="10" t="str">
        <f>IF(G35="Not affiliated with an ACO/AE",IF(H35="Yes",IF(J35="Yes",IF(L35="Yes","Yes","No"),"No"),"No"),"Yes")</f>
        <v>Yes</v>
      </c>
      <c r="N35" s="10" t="s">
        <v>89</v>
      </c>
      <c r="O35" s="8"/>
      <c r="P35" s="8"/>
      <c r="Q35" s="8"/>
      <c r="R35" s="8"/>
      <c r="T35" s="8"/>
    </row>
    <row r="36" spans="1:20" ht="79.5" customHeight="1" x14ac:dyDescent="0.25">
      <c r="A36" s="3">
        <v>100175</v>
      </c>
      <c r="B36" s="3" t="s">
        <v>284</v>
      </c>
      <c r="C36" s="3" t="s">
        <v>285</v>
      </c>
      <c r="D36" s="3" t="s">
        <v>6</v>
      </c>
      <c r="E36" s="12" t="s">
        <v>114</v>
      </c>
      <c r="F36" s="3" t="s">
        <v>88</v>
      </c>
      <c r="G36" s="3" t="s">
        <v>270</v>
      </c>
      <c r="H36" s="3" t="s">
        <v>331</v>
      </c>
      <c r="I36" s="3"/>
      <c r="J36" s="3" t="s">
        <v>331</v>
      </c>
      <c r="K36" s="3"/>
      <c r="L36" s="9" t="s">
        <v>89</v>
      </c>
      <c r="M36" s="10" t="str">
        <f>IF(G36="Not affiliated with an ACO/AE",IF(H36="Yes",IF(J36="Yes",IF(L36="Yes","Yes","No"),"No"),"No"),"Yes")</f>
        <v>Yes</v>
      </c>
      <c r="N36" s="10" t="s">
        <v>89</v>
      </c>
      <c r="O36" s="8"/>
      <c r="P36" s="8"/>
      <c r="Q36" s="8"/>
      <c r="R36" s="8"/>
      <c r="T36" s="8"/>
    </row>
    <row r="37" spans="1:20" ht="79.5" customHeight="1" x14ac:dyDescent="0.25">
      <c r="A37" s="3">
        <v>100181</v>
      </c>
      <c r="B37" s="3" t="s">
        <v>42</v>
      </c>
      <c r="C37" s="3" t="s">
        <v>367</v>
      </c>
      <c r="D37" s="3" t="s">
        <v>10</v>
      </c>
      <c r="E37" s="11" t="s">
        <v>103</v>
      </c>
      <c r="F37" s="3" t="s">
        <v>88</v>
      </c>
      <c r="G37" s="3" t="s">
        <v>269</v>
      </c>
      <c r="H37" s="3" t="s">
        <v>331</v>
      </c>
      <c r="I37" s="3"/>
      <c r="J37" s="3" t="s">
        <v>331</v>
      </c>
      <c r="K37" s="3"/>
      <c r="L37" s="9" t="s">
        <v>89</v>
      </c>
      <c r="M37" s="10" t="str">
        <f>IF(G37="Not affiliated with an ACO/AE",IF(H37="Yes",IF(J37="Yes",IF(L37="Yes","Yes","No"),"No"),"No"),"Yes")</f>
        <v>Yes</v>
      </c>
      <c r="N37" s="10" t="s">
        <v>90</v>
      </c>
      <c r="O37" s="8"/>
      <c r="P37" s="8"/>
      <c r="Q37" s="8"/>
      <c r="R37" s="8"/>
      <c r="T37" s="8"/>
    </row>
    <row r="38" spans="1:20" ht="79.5" customHeight="1" x14ac:dyDescent="0.25">
      <c r="A38" s="3">
        <v>100183</v>
      </c>
      <c r="B38" s="3" t="s">
        <v>91</v>
      </c>
      <c r="C38" s="3" t="s">
        <v>139</v>
      </c>
      <c r="D38" s="3" t="s">
        <v>93</v>
      </c>
      <c r="E38" s="11" t="s">
        <v>107</v>
      </c>
      <c r="F38" s="3" t="s">
        <v>88</v>
      </c>
      <c r="G38" s="3" t="s">
        <v>271</v>
      </c>
      <c r="H38" s="3" t="s">
        <v>331</v>
      </c>
      <c r="I38" s="3"/>
      <c r="J38" s="3" t="s">
        <v>331</v>
      </c>
      <c r="K38" s="3"/>
      <c r="L38" s="9" t="s">
        <v>89</v>
      </c>
      <c r="M38" s="10" t="str">
        <f>IF(G38="Not affiliated with an ACO/AE",IF(H38="Yes",IF(J38="Yes",IF(L38="Yes","Yes","No"),"No"),"No"),"Yes")</f>
        <v>Yes</v>
      </c>
      <c r="N38" s="10" t="s">
        <v>90</v>
      </c>
      <c r="O38" s="8"/>
      <c r="P38" s="8"/>
      <c r="Q38" s="8"/>
      <c r="R38" s="8"/>
      <c r="T38" s="8"/>
    </row>
    <row r="39" spans="1:20" ht="79.5" customHeight="1" x14ac:dyDescent="0.25">
      <c r="A39" s="3">
        <v>100185</v>
      </c>
      <c r="B39" s="3" t="s">
        <v>91</v>
      </c>
      <c r="C39" s="3" t="s">
        <v>152</v>
      </c>
      <c r="D39" s="3" t="s">
        <v>12</v>
      </c>
      <c r="E39" s="11" t="s">
        <v>112</v>
      </c>
      <c r="F39" s="3" t="s">
        <v>88</v>
      </c>
      <c r="G39" s="3" t="s">
        <v>271</v>
      </c>
      <c r="H39" s="3" t="s">
        <v>331</v>
      </c>
      <c r="I39" s="3"/>
      <c r="J39" s="3" t="s">
        <v>331</v>
      </c>
      <c r="K39" s="3"/>
      <c r="L39" s="9" t="s">
        <v>89</v>
      </c>
      <c r="M39" s="10" t="str">
        <f>IF(G39="Not affiliated with an ACO/AE",IF(H39="Yes",IF(J39="Yes",IF(L39="Yes","Yes","No"),"No"),"No"),"Yes")</f>
        <v>Yes</v>
      </c>
      <c r="N39" s="10" t="s">
        <v>89</v>
      </c>
      <c r="O39" s="8"/>
      <c r="P39" s="8"/>
      <c r="Q39" s="8"/>
      <c r="R39" s="8"/>
      <c r="T39" s="8"/>
    </row>
    <row r="40" spans="1:20" ht="79.5" customHeight="1" x14ac:dyDescent="0.25">
      <c r="A40" s="3">
        <v>100187</v>
      </c>
      <c r="B40" s="3" t="s">
        <v>198</v>
      </c>
      <c r="C40" s="3" t="s">
        <v>368</v>
      </c>
      <c r="D40" s="3" t="s">
        <v>17</v>
      </c>
      <c r="E40" s="11" t="s">
        <v>109</v>
      </c>
      <c r="F40" s="3" t="s">
        <v>88</v>
      </c>
      <c r="G40" s="3" t="s">
        <v>269</v>
      </c>
      <c r="H40" s="3" t="s">
        <v>331</v>
      </c>
      <c r="I40" s="3"/>
      <c r="J40" s="3" t="s">
        <v>331</v>
      </c>
      <c r="K40" s="3"/>
      <c r="L40" s="9" t="s">
        <v>89</v>
      </c>
      <c r="M40" s="10" t="str">
        <f>IF(G40="Not affiliated with an ACO/AE",IF(H40="Yes",IF(J40="Yes",IF(L40="Yes","Yes","No"),"No"),"No"),"Yes")</f>
        <v>Yes</v>
      </c>
      <c r="N40" s="10" t="s">
        <v>90</v>
      </c>
      <c r="O40" s="8"/>
      <c r="P40" s="8"/>
      <c r="Q40" s="8"/>
      <c r="R40" s="8"/>
      <c r="T40" s="8"/>
    </row>
    <row r="41" spans="1:20" ht="79.5" customHeight="1" x14ac:dyDescent="0.25">
      <c r="A41" s="3">
        <v>100189</v>
      </c>
      <c r="B41" s="3" t="s">
        <v>199</v>
      </c>
      <c r="C41" s="3" t="s">
        <v>369</v>
      </c>
      <c r="D41" s="3" t="s">
        <v>17</v>
      </c>
      <c r="E41" s="11" t="s">
        <v>109</v>
      </c>
      <c r="F41" s="3" t="s">
        <v>88</v>
      </c>
      <c r="G41" s="3" t="s">
        <v>269</v>
      </c>
      <c r="H41" s="3" t="s">
        <v>331</v>
      </c>
      <c r="I41" s="3"/>
      <c r="J41" s="3" t="s">
        <v>331</v>
      </c>
      <c r="K41" s="3"/>
      <c r="L41" s="9" t="s">
        <v>89</v>
      </c>
      <c r="M41" s="10" t="str">
        <f>IF(G41="Not affiliated with an ACO/AE",IF(H41="Yes",IF(J41="Yes",IF(L41="Yes","Yes","No"),"No"),"No"),"Yes")</f>
        <v>Yes</v>
      </c>
      <c r="N41" s="10" t="s">
        <v>90</v>
      </c>
      <c r="O41" s="8"/>
      <c r="P41" s="8"/>
      <c r="Q41" s="8"/>
      <c r="R41" s="8"/>
      <c r="T41" s="8"/>
    </row>
    <row r="42" spans="1:20" ht="79.5" customHeight="1" x14ac:dyDescent="0.25">
      <c r="A42" s="3">
        <v>100191</v>
      </c>
      <c r="B42" s="3" t="s">
        <v>286</v>
      </c>
      <c r="C42" s="3" t="s">
        <v>370</v>
      </c>
      <c r="D42" s="3" t="s">
        <v>12</v>
      </c>
      <c r="E42" s="11" t="s">
        <v>108</v>
      </c>
      <c r="F42" s="3" t="s">
        <v>156</v>
      </c>
      <c r="G42" s="3" t="s">
        <v>269</v>
      </c>
      <c r="H42" s="3" t="s">
        <v>331</v>
      </c>
      <c r="I42" s="3"/>
      <c r="J42" s="3" t="s">
        <v>331</v>
      </c>
      <c r="K42" s="3"/>
      <c r="L42" s="9" t="s">
        <v>89</v>
      </c>
      <c r="M42" s="10" t="str">
        <f>IF(G42="Not affiliated with an ACO/AE",IF(H42="Yes",IF(J42="Yes",IF(L42="Yes","Yes","No"),"No"),"No"),"Yes")</f>
        <v>Yes</v>
      </c>
      <c r="N42" s="10" t="s">
        <v>90</v>
      </c>
      <c r="O42" s="8"/>
      <c r="P42" s="8"/>
      <c r="Q42" s="8"/>
      <c r="R42" s="8"/>
      <c r="T42" s="8"/>
    </row>
    <row r="43" spans="1:20" ht="79.5" customHeight="1" x14ac:dyDescent="0.25">
      <c r="A43" s="3">
        <v>100197</v>
      </c>
      <c r="B43" s="3" t="s">
        <v>43</v>
      </c>
      <c r="C43" s="3" t="s">
        <v>371</v>
      </c>
      <c r="D43" s="3" t="s">
        <v>8</v>
      </c>
      <c r="E43" s="11" t="s">
        <v>111</v>
      </c>
      <c r="F43" s="3" t="s">
        <v>156</v>
      </c>
      <c r="G43" s="3" t="s">
        <v>269</v>
      </c>
      <c r="H43" s="3" t="s">
        <v>331</v>
      </c>
      <c r="I43" s="3"/>
      <c r="J43" s="3" t="s">
        <v>331</v>
      </c>
      <c r="K43" s="3"/>
      <c r="L43" s="9" t="s">
        <v>89</v>
      </c>
      <c r="M43" s="10" t="str">
        <f>IF(G43="Not affiliated with an ACO/AE",IF(H43="Yes",IF(J43="Yes",IF(L43="Yes","Yes","No"),"No"),"No"),"Yes")</f>
        <v>Yes</v>
      </c>
      <c r="N43" s="10" t="s">
        <v>90</v>
      </c>
      <c r="O43" s="8"/>
      <c r="P43" s="8"/>
      <c r="Q43" s="8"/>
      <c r="R43" s="8"/>
      <c r="T43" s="8"/>
    </row>
    <row r="44" spans="1:20" ht="79.5" customHeight="1" x14ac:dyDescent="0.25">
      <c r="A44" s="3">
        <v>100199</v>
      </c>
      <c r="B44" s="3" t="s">
        <v>200</v>
      </c>
      <c r="C44" s="3" t="s">
        <v>372</v>
      </c>
      <c r="D44" s="3" t="s">
        <v>17</v>
      </c>
      <c r="E44" s="11" t="s">
        <v>109</v>
      </c>
      <c r="F44" s="3" t="s">
        <v>156</v>
      </c>
      <c r="G44" s="3" t="s">
        <v>269</v>
      </c>
      <c r="H44" s="3" t="s">
        <v>331</v>
      </c>
      <c r="I44" s="3"/>
      <c r="J44" s="3" t="s">
        <v>331</v>
      </c>
      <c r="K44" s="3"/>
      <c r="L44" s="9" t="s">
        <v>89</v>
      </c>
      <c r="M44" s="10" t="str">
        <f>IF(G44="Not affiliated with an ACO/AE",IF(H44="Yes",IF(J44="Yes",IF(L44="Yes","Yes","No"),"No"),"No"),"Yes")</f>
        <v>Yes</v>
      </c>
      <c r="N44" s="10" t="s">
        <v>89</v>
      </c>
      <c r="O44" s="8"/>
      <c r="P44" s="8"/>
      <c r="Q44" s="8"/>
      <c r="R44" s="8"/>
      <c r="T44" s="8"/>
    </row>
    <row r="45" spans="1:20" ht="79.5" customHeight="1" x14ac:dyDescent="0.25">
      <c r="A45" s="3">
        <v>100203</v>
      </c>
      <c r="B45" s="3" t="s">
        <v>201</v>
      </c>
      <c r="C45" s="3" t="s">
        <v>373</v>
      </c>
      <c r="D45" s="3" t="s">
        <v>17</v>
      </c>
      <c r="E45" s="11" t="s">
        <v>109</v>
      </c>
      <c r="F45" s="3" t="s">
        <v>88</v>
      </c>
      <c r="G45" s="3" t="s">
        <v>269</v>
      </c>
      <c r="H45" s="3" t="s">
        <v>331</v>
      </c>
      <c r="I45" s="3"/>
      <c r="J45" s="3" t="s">
        <v>331</v>
      </c>
      <c r="K45" s="3"/>
      <c r="L45" s="9" t="s">
        <v>89</v>
      </c>
      <c r="M45" s="10" t="str">
        <f>IF(G45="Not affiliated with an ACO/AE",IF(H45="Yes",IF(J45="Yes",IF(L45="Yes","Yes","No"),"No"),"No"),"Yes")</f>
        <v>Yes</v>
      </c>
      <c r="N45" s="10" t="s">
        <v>90</v>
      </c>
      <c r="O45" s="8"/>
      <c r="P45" s="8"/>
      <c r="Q45" s="8"/>
      <c r="R45" s="8"/>
      <c r="T45" s="8"/>
    </row>
    <row r="46" spans="1:20" ht="79.5" customHeight="1" x14ac:dyDescent="0.25">
      <c r="A46" s="3">
        <v>100207</v>
      </c>
      <c r="B46" s="3" t="s">
        <v>47</v>
      </c>
      <c r="C46" s="3" t="s">
        <v>374</v>
      </c>
      <c r="D46" s="3" t="s">
        <v>12</v>
      </c>
      <c r="E46" s="11" t="s">
        <v>108</v>
      </c>
      <c r="F46" s="3" t="s">
        <v>88</v>
      </c>
      <c r="G46" s="3" t="s">
        <v>269</v>
      </c>
      <c r="H46" s="3" t="s">
        <v>331</v>
      </c>
      <c r="I46" s="3"/>
      <c r="J46" s="3" t="s">
        <v>331</v>
      </c>
      <c r="K46" s="3"/>
      <c r="L46" s="9" t="s">
        <v>89</v>
      </c>
      <c r="M46" s="10" t="str">
        <f>IF(G46="Not affiliated with an ACO/AE",IF(H46="Yes",IF(J46="Yes",IF(L46="Yes","Yes","No"),"No"),"No"),"Yes")</f>
        <v>Yes</v>
      </c>
      <c r="N46" s="10" t="s">
        <v>90</v>
      </c>
      <c r="O46" s="8"/>
      <c r="P46" s="8"/>
      <c r="Q46" s="8"/>
      <c r="R46" s="8"/>
      <c r="T46" s="8"/>
    </row>
    <row r="47" spans="1:20" ht="79.5" customHeight="1" x14ac:dyDescent="0.25">
      <c r="A47" s="3">
        <v>100209</v>
      </c>
      <c r="B47" s="3" t="s">
        <v>171</v>
      </c>
      <c r="C47" s="3" t="s">
        <v>94</v>
      </c>
      <c r="D47" s="3" t="s">
        <v>5</v>
      </c>
      <c r="E47" s="11" t="s">
        <v>129</v>
      </c>
      <c r="F47" s="3" t="s">
        <v>156</v>
      </c>
      <c r="G47" s="3" t="s">
        <v>328</v>
      </c>
      <c r="H47" s="3" t="s">
        <v>331</v>
      </c>
      <c r="I47" s="3"/>
      <c r="J47" s="3" t="s">
        <v>331</v>
      </c>
      <c r="K47" s="3"/>
      <c r="L47" s="9" t="s">
        <v>89</v>
      </c>
      <c r="M47" s="10" t="str">
        <f>IF(G47="Not affiliated with an ACO/AE",IF(H47="Yes",IF(J47="Yes",IF(L47="Yes","Yes","No"),"No"),"No"),"Yes")</f>
        <v>Yes</v>
      </c>
      <c r="N47" s="10" t="s">
        <v>89</v>
      </c>
      <c r="O47" s="8"/>
      <c r="P47" s="8"/>
      <c r="Q47" s="8"/>
      <c r="R47" s="8"/>
      <c r="T47" s="8"/>
    </row>
    <row r="48" spans="1:20" ht="79.5" customHeight="1" x14ac:dyDescent="0.25">
      <c r="A48" s="3">
        <v>100211</v>
      </c>
      <c r="B48" s="3" t="s">
        <v>48</v>
      </c>
      <c r="C48" s="3" t="s">
        <v>375</v>
      </c>
      <c r="D48" s="3" t="s">
        <v>19</v>
      </c>
      <c r="E48" s="11" t="s">
        <v>113</v>
      </c>
      <c r="F48" s="3" t="s">
        <v>88</v>
      </c>
      <c r="G48" s="3" t="s">
        <v>269</v>
      </c>
      <c r="H48" s="3" t="s">
        <v>331</v>
      </c>
      <c r="I48" s="3"/>
      <c r="J48" s="3" t="s">
        <v>331</v>
      </c>
      <c r="K48" s="3"/>
      <c r="L48" s="9" t="s">
        <v>89</v>
      </c>
      <c r="M48" s="10" t="str">
        <f>IF(G48="Not affiliated with an ACO/AE",IF(H48="Yes",IF(J48="Yes",IF(L48="Yes","Yes","No"),"No"),"No"),"Yes")</f>
        <v>Yes</v>
      </c>
      <c r="N48" s="10" t="s">
        <v>90</v>
      </c>
      <c r="O48" s="8"/>
      <c r="P48" s="8"/>
      <c r="Q48" s="8"/>
      <c r="R48" s="8"/>
      <c r="T48" s="8"/>
    </row>
    <row r="49" spans="1:20" ht="79.5" customHeight="1" x14ac:dyDescent="0.25">
      <c r="A49" s="3">
        <v>100213</v>
      </c>
      <c r="B49" s="3" t="s">
        <v>49</v>
      </c>
      <c r="C49" s="3" t="s">
        <v>287</v>
      </c>
      <c r="D49" s="3" t="s">
        <v>12</v>
      </c>
      <c r="E49" s="11" t="s">
        <v>112</v>
      </c>
      <c r="F49" s="3" t="s">
        <v>88</v>
      </c>
      <c r="G49" s="3" t="s">
        <v>271</v>
      </c>
      <c r="H49" s="3" t="s">
        <v>331</v>
      </c>
      <c r="I49" s="3"/>
      <c r="J49" s="3" t="s">
        <v>331</v>
      </c>
      <c r="K49" s="3"/>
      <c r="L49" s="9" t="s">
        <v>89</v>
      </c>
      <c r="M49" s="10" t="str">
        <f>IF(G49="Not affiliated with an ACO/AE",IF(H49="Yes",IF(J49="Yes",IF(L49="Yes","Yes","No"),"No"),"No"),"Yes")</f>
        <v>Yes</v>
      </c>
      <c r="N49" s="10" t="s">
        <v>90</v>
      </c>
      <c r="O49" s="8"/>
      <c r="P49" s="8"/>
      <c r="Q49" s="8"/>
      <c r="R49" s="8"/>
      <c r="T49" s="8"/>
    </row>
    <row r="50" spans="1:20" ht="79.5" customHeight="1" x14ac:dyDescent="0.25">
      <c r="A50" s="3">
        <v>100219</v>
      </c>
      <c r="B50" s="3" t="s">
        <v>202</v>
      </c>
      <c r="C50" s="3" t="s">
        <v>376</v>
      </c>
      <c r="D50" s="3" t="s">
        <v>31</v>
      </c>
      <c r="E50" s="11" t="s">
        <v>115</v>
      </c>
      <c r="F50" s="3" t="s">
        <v>88</v>
      </c>
      <c r="G50" s="3" t="s">
        <v>269</v>
      </c>
      <c r="H50" s="3" t="s">
        <v>331</v>
      </c>
      <c r="I50" s="3"/>
      <c r="J50" s="3" t="s">
        <v>331</v>
      </c>
      <c r="K50" s="3"/>
      <c r="L50" s="9" t="s">
        <v>89</v>
      </c>
      <c r="M50" s="10" t="str">
        <f>IF(G50="Not affiliated with an ACO/AE",IF(H50="Yes",IF(J50="Yes",IF(L50="Yes","Yes","No"),"No"),"No"),"Yes")</f>
        <v>Yes</v>
      </c>
      <c r="N50" s="10" t="s">
        <v>90</v>
      </c>
      <c r="O50" s="8"/>
      <c r="P50" s="8"/>
      <c r="Q50" s="8"/>
      <c r="R50" s="8"/>
      <c r="T50" s="8"/>
    </row>
    <row r="51" spans="1:20" ht="79.5" customHeight="1" x14ac:dyDescent="0.25">
      <c r="A51" s="3">
        <v>100221</v>
      </c>
      <c r="B51" s="3" t="s">
        <v>203</v>
      </c>
      <c r="C51" s="3" t="s">
        <v>57</v>
      </c>
      <c r="D51" s="3" t="s">
        <v>58</v>
      </c>
      <c r="E51" s="11" t="s">
        <v>131</v>
      </c>
      <c r="F51" s="3" t="s">
        <v>88</v>
      </c>
      <c r="G51" s="3" t="s">
        <v>328</v>
      </c>
      <c r="H51" s="3" t="s">
        <v>331</v>
      </c>
      <c r="I51" s="3"/>
      <c r="J51" s="3" t="s">
        <v>331</v>
      </c>
      <c r="K51" s="3"/>
      <c r="L51" s="9" t="s">
        <v>89</v>
      </c>
      <c r="M51" s="10" t="str">
        <f>IF(G51="Not affiliated with an ACO/AE",IF(H51="Yes",IF(J51="Yes",IF(L51="Yes","Yes","No"),"No"),"No"),"Yes")</f>
        <v>Yes</v>
      </c>
      <c r="N51" s="10" t="s">
        <v>89</v>
      </c>
      <c r="O51" s="8"/>
      <c r="P51" s="8"/>
      <c r="Q51" s="8"/>
      <c r="R51" s="8"/>
      <c r="T51" s="8"/>
    </row>
    <row r="52" spans="1:20" ht="79.5" customHeight="1" x14ac:dyDescent="0.25">
      <c r="A52" s="3">
        <v>100223</v>
      </c>
      <c r="B52" s="3" t="s">
        <v>148</v>
      </c>
      <c r="C52" s="3" t="s">
        <v>52</v>
      </c>
      <c r="D52" s="3" t="s">
        <v>53</v>
      </c>
      <c r="E52" s="11" t="s">
        <v>327</v>
      </c>
      <c r="F52" s="3" t="s">
        <v>88</v>
      </c>
      <c r="G52" s="3" t="s">
        <v>328</v>
      </c>
      <c r="H52" s="3" t="s">
        <v>331</v>
      </c>
      <c r="I52" s="3"/>
      <c r="J52" s="3" t="s">
        <v>331</v>
      </c>
      <c r="K52" s="3"/>
      <c r="L52" s="9" t="s">
        <v>89</v>
      </c>
      <c r="M52" s="10" t="str">
        <f>IF(G52="Not affiliated with an ACO/AE",IF(H52="Yes",IF(J52="Yes",IF(L52="Yes","Yes","No"),"No"),"No"),"Yes")</f>
        <v>Yes</v>
      </c>
      <c r="N52" s="10" t="s">
        <v>89</v>
      </c>
      <c r="O52" s="8"/>
      <c r="P52" s="8"/>
      <c r="Q52" s="8"/>
      <c r="R52" s="8"/>
      <c r="T52" s="8"/>
    </row>
    <row r="53" spans="1:20" ht="79.5" customHeight="1" x14ac:dyDescent="0.25">
      <c r="A53" s="3">
        <v>100227</v>
      </c>
      <c r="B53" s="3" t="s">
        <v>149</v>
      </c>
      <c r="C53" s="3" t="s">
        <v>55</v>
      </c>
      <c r="D53" s="3" t="s">
        <v>56</v>
      </c>
      <c r="E53" s="11" t="s">
        <v>135</v>
      </c>
      <c r="F53" s="3" t="s">
        <v>88</v>
      </c>
      <c r="G53" s="3" t="s">
        <v>328</v>
      </c>
      <c r="H53" s="3" t="s">
        <v>331</v>
      </c>
      <c r="I53" s="3"/>
      <c r="J53" s="3" t="s">
        <v>331</v>
      </c>
      <c r="K53" s="3"/>
      <c r="L53" s="9" t="s">
        <v>89</v>
      </c>
      <c r="M53" s="10" t="str">
        <f>IF(G53="Not affiliated with an ACO/AE",IF(H53="Yes",IF(J53="Yes",IF(L53="Yes","Yes","No"),"No"),"No"),"Yes")</f>
        <v>Yes</v>
      </c>
      <c r="N53" s="10" t="s">
        <v>89</v>
      </c>
      <c r="O53" s="8"/>
      <c r="P53" s="8"/>
      <c r="Q53" s="8"/>
      <c r="R53" s="8"/>
      <c r="T53" s="8"/>
    </row>
    <row r="54" spans="1:20" ht="79.5" customHeight="1" x14ac:dyDescent="0.25">
      <c r="A54" s="3">
        <v>100231</v>
      </c>
      <c r="B54" s="3" t="s">
        <v>150</v>
      </c>
      <c r="C54" s="3" t="s">
        <v>377</v>
      </c>
      <c r="D54" s="3" t="s">
        <v>34</v>
      </c>
      <c r="E54" s="11" t="s">
        <v>125</v>
      </c>
      <c r="F54" s="3" t="s">
        <v>88</v>
      </c>
      <c r="G54" s="3" t="s">
        <v>328</v>
      </c>
      <c r="H54" s="3" t="s">
        <v>331</v>
      </c>
      <c r="I54" s="3"/>
      <c r="J54" s="3" t="s">
        <v>331</v>
      </c>
      <c r="K54" s="3"/>
      <c r="L54" s="9" t="s">
        <v>89</v>
      </c>
      <c r="M54" s="10" t="str">
        <f>IF(G54="Not affiliated with an ACO/AE",IF(H54="Yes",IF(J54="Yes",IF(L54="Yes","Yes","No"),"No"),"No"),"Yes")</f>
        <v>Yes</v>
      </c>
      <c r="N54" s="10" t="s">
        <v>89</v>
      </c>
      <c r="O54" s="8"/>
      <c r="P54" s="8"/>
      <c r="Q54" s="8"/>
      <c r="R54" s="8"/>
      <c r="T54" s="8"/>
    </row>
    <row r="55" spans="1:20" ht="79.5" customHeight="1" x14ac:dyDescent="0.25">
      <c r="A55" s="3">
        <v>100233</v>
      </c>
      <c r="B55" s="3" t="s">
        <v>288</v>
      </c>
      <c r="C55" s="3" t="s">
        <v>59</v>
      </c>
      <c r="D55" s="3" t="s">
        <v>60</v>
      </c>
      <c r="E55" s="11" t="s">
        <v>138</v>
      </c>
      <c r="F55" s="3" t="s">
        <v>88</v>
      </c>
      <c r="G55" s="3" t="s">
        <v>328</v>
      </c>
      <c r="H55" s="3" t="s">
        <v>331</v>
      </c>
      <c r="I55" s="3"/>
      <c r="J55" s="3" t="s">
        <v>331</v>
      </c>
      <c r="K55" s="3"/>
      <c r="L55" s="9" t="s">
        <v>89</v>
      </c>
      <c r="M55" s="10" t="str">
        <f>IF(G55="Not affiliated with an ACO/AE",IF(H55="Yes",IF(J55="Yes",IF(L55="Yes","Yes","No"),"No"),"No"),"Yes")</f>
        <v>Yes</v>
      </c>
      <c r="N55" s="10" t="s">
        <v>89</v>
      </c>
      <c r="O55" s="8"/>
      <c r="P55" s="8"/>
      <c r="Q55" s="8"/>
      <c r="R55" s="8"/>
      <c r="T55" s="8"/>
    </row>
    <row r="56" spans="1:20" ht="79.5" customHeight="1" x14ac:dyDescent="0.25">
      <c r="A56" s="3">
        <v>100235</v>
      </c>
      <c r="B56" s="3" t="s">
        <v>63</v>
      </c>
      <c r="C56" s="3" t="s">
        <v>140</v>
      </c>
      <c r="D56" s="3" t="s">
        <v>5</v>
      </c>
      <c r="E56" s="11" t="s">
        <v>104</v>
      </c>
      <c r="F56" s="3" t="s">
        <v>157</v>
      </c>
      <c r="G56" s="3" t="s">
        <v>328</v>
      </c>
      <c r="H56" s="3" t="s">
        <v>331</v>
      </c>
      <c r="I56" s="3"/>
      <c r="J56" s="3" t="s">
        <v>331</v>
      </c>
      <c r="K56" s="3"/>
      <c r="L56" s="9" t="s">
        <v>89</v>
      </c>
      <c r="M56" s="10" t="str">
        <f>IF(G56="Not affiliated with an ACO/AE",IF(H56="Yes",IF(J56="Yes",IF(L56="Yes","Yes","No"),"No"),"No"),"Yes")</f>
        <v>Yes</v>
      </c>
      <c r="N56" s="10" t="s">
        <v>90</v>
      </c>
      <c r="O56" s="8"/>
      <c r="P56" s="8"/>
      <c r="Q56" s="8"/>
      <c r="R56" s="8"/>
      <c r="T56" s="8"/>
    </row>
    <row r="57" spans="1:20" ht="79.5" customHeight="1" x14ac:dyDescent="0.25">
      <c r="A57" s="3">
        <v>100239</v>
      </c>
      <c r="B57" s="3" t="s">
        <v>204</v>
      </c>
      <c r="C57" s="3" t="s">
        <v>378</v>
      </c>
      <c r="D57" s="3" t="s">
        <v>16</v>
      </c>
      <c r="E57" s="11" t="s">
        <v>106</v>
      </c>
      <c r="F57" s="3" t="s">
        <v>88</v>
      </c>
      <c r="G57" s="3" t="s">
        <v>269</v>
      </c>
      <c r="H57" s="3" t="s">
        <v>331</v>
      </c>
      <c r="I57" s="3"/>
      <c r="J57" s="3" t="s">
        <v>331</v>
      </c>
      <c r="K57" s="3"/>
      <c r="L57" s="9" t="s">
        <v>89</v>
      </c>
      <c r="M57" s="10" t="str">
        <f>IF(G57="Not affiliated with an ACO/AE",IF(H57="Yes",IF(J57="Yes",IF(L57="Yes","Yes","No"),"No"),"No"),"Yes")</f>
        <v>Yes</v>
      </c>
      <c r="N57" s="10" t="s">
        <v>90</v>
      </c>
      <c r="O57" s="8"/>
      <c r="P57" s="8"/>
      <c r="Q57" s="8"/>
      <c r="R57" s="8"/>
      <c r="T57" s="8"/>
    </row>
    <row r="58" spans="1:20" ht="79.5" customHeight="1" x14ac:dyDescent="0.25">
      <c r="A58" s="3">
        <v>100243</v>
      </c>
      <c r="B58" s="3" t="s">
        <v>205</v>
      </c>
      <c r="C58" s="3" t="s">
        <v>379</v>
      </c>
      <c r="D58" s="3" t="s">
        <v>10</v>
      </c>
      <c r="E58" s="11" t="s">
        <v>103</v>
      </c>
      <c r="F58" s="3" t="s">
        <v>88</v>
      </c>
      <c r="G58" s="3" t="s">
        <v>269</v>
      </c>
      <c r="H58" s="3" t="s">
        <v>331</v>
      </c>
      <c r="I58" s="3"/>
      <c r="J58" s="3" t="s">
        <v>331</v>
      </c>
      <c r="K58" s="3"/>
      <c r="L58" s="9" t="s">
        <v>89</v>
      </c>
      <c r="M58" s="10" t="str">
        <f>IF(G58="Not affiliated with an ACO/AE",IF(H58="Yes",IF(J58="Yes",IF(L58="Yes","Yes","No"),"No"),"No"),"Yes")</f>
        <v>Yes</v>
      </c>
      <c r="N58" s="10" t="s">
        <v>90</v>
      </c>
      <c r="O58" s="8"/>
      <c r="P58" s="8"/>
      <c r="Q58" s="8"/>
      <c r="R58" s="8"/>
      <c r="T58" s="8"/>
    </row>
    <row r="59" spans="1:20" ht="79.5" customHeight="1" x14ac:dyDescent="0.25">
      <c r="A59" s="3">
        <v>100245</v>
      </c>
      <c r="B59" s="3" t="s">
        <v>289</v>
      </c>
      <c r="C59" s="3" t="s">
        <v>380</v>
      </c>
      <c r="D59" s="3" t="s">
        <v>76</v>
      </c>
      <c r="E59" s="11" t="s">
        <v>102</v>
      </c>
      <c r="F59" s="3" t="s">
        <v>88</v>
      </c>
      <c r="G59" s="3" t="s">
        <v>269</v>
      </c>
      <c r="H59" s="3" t="s">
        <v>331</v>
      </c>
      <c r="I59" s="3"/>
      <c r="J59" s="3" t="s">
        <v>331</v>
      </c>
      <c r="K59" s="3"/>
      <c r="L59" s="9" t="s">
        <v>89</v>
      </c>
      <c r="M59" s="10" t="str">
        <f>IF(G59="Not affiliated with an ACO/AE",IF(H59="Yes",IF(J59="Yes",IF(L59="Yes","Yes","No"),"No"),"No"),"Yes")</f>
        <v>Yes</v>
      </c>
      <c r="N59" s="10" t="s">
        <v>90</v>
      </c>
      <c r="O59" s="8"/>
      <c r="P59" s="8"/>
      <c r="Q59" s="8"/>
      <c r="R59" s="8"/>
      <c r="T59" s="8"/>
    </row>
    <row r="60" spans="1:20" ht="79.5" customHeight="1" x14ac:dyDescent="0.25">
      <c r="A60" s="3">
        <v>100249</v>
      </c>
      <c r="B60" s="3" t="s">
        <v>64</v>
      </c>
      <c r="C60" s="3" t="s">
        <v>381</v>
      </c>
      <c r="D60" s="3" t="s">
        <v>16</v>
      </c>
      <c r="E60" s="11" t="s">
        <v>106</v>
      </c>
      <c r="F60" s="3" t="s">
        <v>88</v>
      </c>
      <c r="G60" s="3" t="s">
        <v>269</v>
      </c>
      <c r="H60" s="3" t="s">
        <v>331</v>
      </c>
      <c r="I60" s="3"/>
      <c r="J60" s="3" t="s">
        <v>331</v>
      </c>
      <c r="K60" s="3"/>
      <c r="L60" s="9" t="s">
        <v>89</v>
      </c>
      <c r="M60" s="10" t="str">
        <f>IF(G60="Not affiliated with an ACO/AE",IF(H60="Yes",IF(J60="Yes",IF(L60="Yes","Yes","No"),"No"),"No"),"Yes")</f>
        <v>Yes</v>
      </c>
      <c r="N60" s="10" t="s">
        <v>90</v>
      </c>
      <c r="O60" s="8"/>
      <c r="P60" s="8"/>
      <c r="Q60" s="8"/>
      <c r="R60" s="8"/>
      <c r="T60" s="8"/>
    </row>
    <row r="61" spans="1:20" ht="79.5" customHeight="1" x14ac:dyDescent="0.25">
      <c r="A61" s="3">
        <v>100251</v>
      </c>
      <c r="B61" s="3" t="s">
        <v>65</v>
      </c>
      <c r="C61" s="3" t="s">
        <v>382</v>
      </c>
      <c r="D61" s="3" t="s">
        <v>50</v>
      </c>
      <c r="E61" s="11" t="s">
        <v>116</v>
      </c>
      <c r="F61" s="3" t="s">
        <v>88</v>
      </c>
      <c r="G61" s="3" t="s">
        <v>269</v>
      </c>
      <c r="H61" s="3" t="s">
        <v>331</v>
      </c>
      <c r="I61" s="3"/>
      <c r="J61" s="3" t="s">
        <v>331</v>
      </c>
      <c r="K61" s="3"/>
      <c r="L61" s="9" t="s">
        <v>89</v>
      </c>
      <c r="M61" s="10" t="str">
        <f>IF(G61="Not affiliated with an ACO/AE",IF(H61="Yes",IF(J61="Yes",IF(L61="Yes","Yes","No"),"No"),"No"),"Yes")</f>
        <v>Yes</v>
      </c>
      <c r="N61" s="10" t="s">
        <v>90</v>
      </c>
      <c r="O61" s="8"/>
      <c r="P61" s="8"/>
      <c r="Q61" s="8"/>
      <c r="R61" s="8"/>
      <c r="T61" s="8"/>
    </row>
    <row r="62" spans="1:20" ht="79.5" customHeight="1" x14ac:dyDescent="0.25">
      <c r="A62" s="3">
        <v>100253</v>
      </c>
      <c r="B62" s="3" t="s">
        <v>290</v>
      </c>
      <c r="C62" s="3" t="s">
        <v>379</v>
      </c>
      <c r="D62" s="3" t="s">
        <v>10</v>
      </c>
      <c r="E62" s="11" t="s">
        <v>103</v>
      </c>
      <c r="F62" s="3" t="s">
        <v>156</v>
      </c>
      <c r="G62" s="3" t="s">
        <v>269</v>
      </c>
      <c r="H62" s="3" t="s">
        <v>331</v>
      </c>
      <c r="I62" s="3"/>
      <c r="J62" s="3" t="s">
        <v>331</v>
      </c>
      <c r="K62" s="3"/>
      <c r="L62" s="9" t="s">
        <v>89</v>
      </c>
      <c r="M62" s="10" t="str">
        <f>IF(G62="Not affiliated with an ACO/AE",IF(H62="Yes",IF(J62="Yes",IF(L62="Yes","Yes","No"),"No"),"No"),"Yes")</f>
        <v>Yes</v>
      </c>
      <c r="N62" s="10" t="s">
        <v>90</v>
      </c>
      <c r="O62" s="8"/>
      <c r="P62" s="8"/>
      <c r="Q62" s="8"/>
      <c r="R62" s="8"/>
      <c r="T62" s="8"/>
    </row>
    <row r="63" spans="1:20" ht="79.5" customHeight="1" x14ac:dyDescent="0.25">
      <c r="A63" s="3">
        <v>100255</v>
      </c>
      <c r="B63" s="3" t="s">
        <v>206</v>
      </c>
      <c r="C63" s="3" t="s">
        <v>427</v>
      </c>
      <c r="D63" s="3" t="s">
        <v>66</v>
      </c>
      <c r="E63" s="11" t="s">
        <v>101</v>
      </c>
      <c r="F63" s="3" t="s">
        <v>88</v>
      </c>
      <c r="G63" s="3" t="s">
        <v>271</v>
      </c>
      <c r="H63" s="3" t="s">
        <v>331</v>
      </c>
      <c r="I63" s="3"/>
      <c r="J63" s="3" t="s">
        <v>331</v>
      </c>
      <c r="K63" s="3"/>
      <c r="L63" s="9" t="s">
        <v>89</v>
      </c>
      <c r="M63" s="10" t="str">
        <f>IF(G63="Not affiliated with an ACO/AE",IF(H63="Yes",IF(J63="Yes",IF(L63="Yes","Yes","No"),"No"),"No"),"Yes")</f>
        <v>Yes</v>
      </c>
      <c r="N63" s="10" t="s">
        <v>89</v>
      </c>
      <c r="O63" s="8"/>
      <c r="P63" s="8"/>
      <c r="Q63" s="8"/>
      <c r="R63" s="8"/>
      <c r="T63" s="8"/>
    </row>
    <row r="64" spans="1:20" ht="79.5" customHeight="1" x14ac:dyDescent="0.25">
      <c r="A64" s="3">
        <v>100257</v>
      </c>
      <c r="B64" s="3" t="s">
        <v>67</v>
      </c>
      <c r="C64" s="3" t="s">
        <v>383</v>
      </c>
      <c r="D64" s="3" t="s">
        <v>6</v>
      </c>
      <c r="E64" s="11" t="s">
        <v>114</v>
      </c>
      <c r="F64" s="3" t="s">
        <v>88</v>
      </c>
      <c r="G64" s="3" t="s">
        <v>269</v>
      </c>
      <c r="H64" s="3" t="s">
        <v>331</v>
      </c>
      <c r="I64" s="3"/>
      <c r="J64" s="3" t="s">
        <v>331</v>
      </c>
      <c r="K64" s="3"/>
      <c r="L64" s="9" t="s">
        <v>89</v>
      </c>
      <c r="M64" s="10" t="str">
        <f>IF(G64="Not affiliated with an ACO/AE",IF(H64="Yes",IF(J64="Yes",IF(L64="Yes","Yes","No"),"No"),"No"),"Yes")</f>
        <v>Yes</v>
      </c>
      <c r="N64" s="10" t="s">
        <v>90</v>
      </c>
      <c r="O64" s="8"/>
      <c r="P64" s="8"/>
      <c r="Q64" s="8"/>
      <c r="R64" s="8"/>
      <c r="T64" s="8"/>
    </row>
    <row r="65" spans="1:20" ht="79.5" customHeight="1" x14ac:dyDescent="0.25">
      <c r="A65" s="3">
        <v>100259</v>
      </c>
      <c r="B65" s="3" t="s">
        <v>207</v>
      </c>
      <c r="C65" s="3" t="s">
        <v>384</v>
      </c>
      <c r="D65" s="3" t="s">
        <v>12</v>
      </c>
      <c r="E65" s="11" t="s">
        <v>112</v>
      </c>
      <c r="F65" s="3" t="s">
        <v>88</v>
      </c>
      <c r="G65" s="3" t="s">
        <v>269</v>
      </c>
      <c r="H65" s="3" t="s">
        <v>331</v>
      </c>
      <c r="I65" s="3"/>
      <c r="J65" s="3" t="s">
        <v>331</v>
      </c>
      <c r="K65" s="3"/>
      <c r="L65" s="9" t="s">
        <v>89</v>
      </c>
      <c r="M65" s="10" t="str">
        <f>IF(G65="Not affiliated with an ACO/AE",IF(H65="Yes",IF(J65="Yes",IF(L65="Yes","Yes","No"),"No"),"No"),"Yes")</f>
        <v>Yes</v>
      </c>
      <c r="N65" s="10" t="s">
        <v>90</v>
      </c>
      <c r="O65" s="8"/>
      <c r="P65" s="8"/>
      <c r="Q65" s="8"/>
      <c r="R65" s="8"/>
      <c r="T65" s="8"/>
    </row>
    <row r="66" spans="1:20" ht="79.5" customHeight="1" x14ac:dyDescent="0.25">
      <c r="A66" s="3">
        <v>100261</v>
      </c>
      <c r="B66" s="3" t="s">
        <v>164</v>
      </c>
      <c r="C66" s="3" t="s">
        <v>375</v>
      </c>
      <c r="D66" s="3" t="s">
        <v>19</v>
      </c>
      <c r="E66" s="11" t="s">
        <v>113</v>
      </c>
      <c r="F66" s="3" t="s">
        <v>156</v>
      </c>
      <c r="G66" s="3" t="s">
        <v>269</v>
      </c>
      <c r="H66" s="3" t="s">
        <v>331</v>
      </c>
      <c r="I66" s="3"/>
      <c r="J66" s="3" t="s">
        <v>331</v>
      </c>
      <c r="K66" s="3"/>
      <c r="L66" s="9" t="s">
        <v>89</v>
      </c>
      <c r="M66" s="10" t="str">
        <f>IF(G66="Not affiliated with an ACO/AE",IF(H66="Yes",IF(J66="Yes",IF(L66="Yes","Yes","No"),"No"),"No"),"Yes")</f>
        <v>Yes</v>
      </c>
      <c r="N66" s="10" t="s">
        <v>89</v>
      </c>
      <c r="O66" s="8"/>
      <c r="P66" s="8"/>
      <c r="Q66" s="8"/>
      <c r="R66" s="8"/>
      <c r="T66" s="8"/>
    </row>
    <row r="67" spans="1:20" ht="79.5" customHeight="1" x14ac:dyDescent="0.25">
      <c r="A67" s="3">
        <v>100263</v>
      </c>
      <c r="B67" s="3" t="s">
        <v>70</v>
      </c>
      <c r="C67" s="3" t="s">
        <v>385</v>
      </c>
      <c r="D67" s="3" t="s">
        <v>6</v>
      </c>
      <c r="E67" s="11" t="s">
        <v>117</v>
      </c>
      <c r="F67" s="3" t="s">
        <v>88</v>
      </c>
      <c r="G67" s="3" t="s">
        <v>269</v>
      </c>
      <c r="H67" s="3" t="s">
        <v>331</v>
      </c>
      <c r="I67" s="3"/>
      <c r="J67" s="3" t="s">
        <v>331</v>
      </c>
      <c r="K67" s="3"/>
      <c r="L67" s="9" t="s">
        <v>89</v>
      </c>
      <c r="M67" s="10" t="str">
        <f>IF(G67="Not affiliated with an ACO/AE",IF(H67="Yes",IF(J67="Yes",IF(L67="Yes","Yes","No"),"No"),"No"),"Yes")</f>
        <v>Yes</v>
      </c>
      <c r="N67" s="10" t="s">
        <v>90</v>
      </c>
      <c r="O67" s="8"/>
      <c r="P67" s="8"/>
      <c r="Q67" s="8"/>
      <c r="R67" s="8"/>
      <c r="T67" s="8"/>
    </row>
    <row r="68" spans="1:20" ht="79.5" customHeight="1" x14ac:dyDescent="0.25">
      <c r="A68" s="3">
        <v>100267</v>
      </c>
      <c r="B68" s="3" t="s">
        <v>175</v>
      </c>
      <c r="C68" s="3" t="s">
        <v>254</v>
      </c>
      <c r="D68" s="3" t="s">
        <v>5</v>
      </c>
      <c r="E68" s="11" t="s">
        <v>104</v>
      </c>
      <c r="F68" s="3" t="s">
        <v>157</v>
      </c>
      <c r="G68" s="3" t="s">
        <v>274</v>
      </c>
      <c r="H68" s="3" t="s">
        <v>331</v>
      </c>
      <c r="I68" s="3"/>
      <c r="J68" s="3" t="s">
        <v>331</v>
      </c>
      <c r="K68" s="3"/>
      <c r="L68" s="9" t="s">
        <v>89</v>
      </c>
      <c r="M68" s="10" t="str">
        <f>IF(G68="Not affiliated with an ACO/AE",IF(H68="Yes",IF(J68="Yes",IF(L68="Yes","Yes","No"),"No"),"No"),"Yes")</f>
        <v>Yes</v>
      </c>
      <c r="N68" s="10" t="s">
        <v>89</v>
      </c>
      <c r="O68" s="8"/>
      <c r="P68" s="8"/>
      <c r="Q68" s="8"/>
      <c r="R68" s="8"/>
      <c r="T68" s="8"/>
    </row>
    <row r="69" spans="1:20" ht="79.5" customHeight="1" x14ac:dyDescent="0.25">
      <c r="A69" s="3">
        <v>100271</v>
      </c>
      <c r="B69" s="3" t="s">
        <v>95</v>
      </c>
      <c r="C69" s="3" t="s">
        <v>69</v>
      </c>
      <c r="D69" s="3" t="s">
        <v>5</v>
      </c>
      <c r="E69" s="11" t="s">
        <v>126</v>
      </c>
      <c r="F69" s="3" t="s">
        <v>157</v>
      </c>
      <c r="G69" s="3" t="s">
        <v>274</v>
      </c>
      <c r="H69" s="3" t="s">
        <v>331</v>
      </c>
      <c r="I69" s="3"/>
      <c r="J69" s="3" t="s">
        <v>331</v>
      </c>
      <c r="K69" s="3"/>
      <c r="L69" s="9" t="s">
        <v>89</v>
      </c>
      <c r="M69" s="10" t="str">
        <f>IF(G69="Not affiliated with an ACO/AE",IF(H69="Yes",IF(J69="Yes",IF(L69="Yes","Yes","No"),"No"),"No"),"Yes")</f>
        <v>Yes</v>
      </c>
      <c r="N69" s="10" t="s">
        <v>89</v>
      </c>
      <c r="O69" s="8"/>
      <c r="P69" s="8"/>
      <c r="Q69" s="8"/>
      <c r="R69" s="8"/>
      <c r="T69" s="8"/>
    </row>
    <row r="70" spans="1:20" ht="79.5" customHeight="1" x14ac:dyDescent="0.25">
      <c r="A70" s="3">
        <v>100273</v>
      </c>
      <c r="B70" s="3" t="s">
        <v>96</v>
      </c>
      <c r="C70" s="3" t="s">
        <v>4</v>
      </c>
      <c r="D70" s="3" t="s">
        <v>5</v>
      </c>
      <c r="E70" s="11" t="s">
        <v>133</v>
      </c>
      <c r="F70" s="3" t="s">
        <v>157</v>
      </c>
      <c r="G70" s="3" t="s">
        <v>274</v>
      </c>
      <c r="H70" s="3" t="s">
        <v>331</v>
      </c>
      <c r="I70" s="3"/>
      <c r="J70" s="3" t="s">
        <v>331</v>
      </c>
      <c r="K70" s="3"/>
      <c r="L70" s="9" t="s">
        <v>89</v>
      </c>
      <c r="M70" s="10" t="str">
        <f>IF(G70="Not affiliated with an ACO/AE",IF(H70="Yes",IF(J70="Yes",IF(L70="Yes","Yes","No"),"No"),"No"),"Yes")</f>
        <v>Yes</v>
      </c>
      <c r="N70" s="10" t="s">
        <v>89</v>
      </c>
      <c r="O70" s="8"/>
      <c r="P70" s="8"/>
      <c r="Q70" s="8"/>
      <c r="R70" s="8"/>
      <c r="T70" s="8"/>
    </row>
    <row r="71" spans="1:20" ht="79.5" customHeight="1" x14ac:dyDescent="0.25">
      <c r="A71" s="3">
        <v>100275</v>
      </c>
      <c r="B71" s="3" t="s">
        <v>173</v>
      </c>
      <c r="C71" s="3" t="s">
        <v>71</v>
      </c>
      <c r="D71" s="3" t="s">
        <v>5</v>
      </c>
      <c r="E71" s="11" t="s">
        <v>134</v>
      </c>
      <c r="F71" s="3" t="s">
        <v>157</v>
      </c>
      <c r="G71" s="3" t="s">
        <v>274</v>
      </c>
      <c r="H71" s="3" t="s">
        <v>331</v>
      </c>
      <c r="I71" s="3"/>
      <c r="J71" s="3" t="s">
        <v>331</v>
      </c>
      <c r="K71" s="3"/>
      <c r="L71" s="9" t="s">
        <v>89</v>
      </c>
      <c r="M71" s="10" t="str">
        <f>IF(G71="Not affiliated with an ACO/AE",IF(H71="Yes",IF(J71="Yes",IF(L71="Yes","Yes","No"),"No"),"No"),"Yes")</f>
        <v>Yes</v>
      </c>
      <c r="N71" s="10" t="s">
        <v>89</v>
      </c>
      <c r="O71" s="8"/>
      <c r="P71" s="8"/>
      <c r="Q71" s="8"/>
      <c r="R71" s="8"/>
      <c r="T71" s="8"/>
    </row>
    <row r="72" spans="1:20" ht="79.5" customHeight="1" x14ac:dyDescent="0.25">
      <c r="A72" s="3">
        <v>100277</v>
      </c>
      <c r="B72" s="3" t="s">
        <v>97</v>
      </c>
      <c r="C72" s="3" t="s">
        <v>255</v>
      </c>
      <c r="D72" s="3" t="s">
        <v>5</v>
      </c>
      <c r="E72" s="11" t="s">
        <v>129</v>
      </c>
      <c r="F72" s="3" t="s">
        <v>157</v>
      </c>
      <c r="G72" s="3" t="s">
        <v>274</v>
      </c>
      <c r="H72" s="3" t="s">
        <v>331</v>
      </c>
      <c r="I72" s="3"/>
      <c r="J72" s="3" t="s">
        <v>331</v>
      </c>
      <c r="K72" s="3"/>
      <c r="L72" s="9" t="s">
        <v>89</v>
      </c>
      <c r="M72" s="10" t="str">
        <f>IF(G72="Not affiliated with an ACO/AE",IF(H72="Yes",IF(J72="Yes",IF(L72="Yes","Yes","No"),"No"),"No"),"Yes")</f>
        <v>Yes</v>
      </c>
      <c r="N72" s="10" t="s">
        <v>89</v>
      </c>
      <c r="O72" s="8"/>
      <c r="P72" s="8"/>
      <c r="Q72" s="8"/>
      <c r="R72" s="8"/>
      <c r="T72" s="8"/>
    </row>
    <row r="73" spans="1:20" ht="79.5" customHeight="1" x14ac:dyDescent="0.25">
      <c r="A73" s="3">
        <v>100279</v>
      </c>
      <c r="B73" s="3" t="s">
        <v>208</v>
      </c>
      <c r="C73" s="3" t="s">
        <v>256</v>
      </c>
      <c r="D73" s="3" t="s">
        <v>5</v>
      </c>
      <c r="E73" s="11" t="s">
        <v>134</v>
      </c>
      <c r="F73" s="3" t="s">
        <v>157</v>
      </c>
      <c r="G73" s="3" t="s">
        <v>274</v>
      </c>
      <c r="H73" s="3" t="s">
        <v>331</v>
      </c>
      <c r="I73" s="3"/>
      <c r="J73" s="3" t="s">
        <v>331</v>
      </c>
      <c r="K73" s="3"/>
      <c r="L73" s="9" t="s">
        <v>89</v>
      </c>
      <c r="M73" s="10" t="str">
        <f>IF(G73="Not affiliated with an ACO/AE",IF(H73="Yes",IF(J73="Yes",IF(L73="Yes","Yes","No"),"No"),"No"),"Yes")</f>
        <v>Yes</v>
      </c>
      <c r="N73" s="10" t="s">
        <v>89</v>
      </c>
      <c r="O73" s="8"/>
      <c r="P73" s="8"/>
      <c r="Q73" s="8"/>
      <c r="R73" s="8"/>
      <c r="T73" s="8"/>
    </row>
    <row r="74" spans="1:20" ht="79.5" customHeight="1" x14ac:dyDescent="0.25">
      <c r="A74" s="3">
        <v>100281</v>
      </c>
      <c r="B74" s="3" t="s">
        <v>291</v>
      </c>
      <c r="C74" s="3" t="s">
        <v>292</v>
      </c>
      <c r="D74" s="3" t="s">
        <v>5</v>
      </c>
      <c r="E74" s="11" t="s">
        <v>104</v>
      </c>
      <c r="F74" s="3" t="s">
        <v>88</v>
      </c>
      <c r="G74" s="3" t="s">
        <v>328</v>
      </c>
      <c r="H74" s="3" t="s">
        <v>331</v>
      </c>
      <c r="I74" s="3"/>
      <c r="J74" s="3" t="s">
        <v>331</v>
      </c>
      <c r="K74" s="3"/>
      <c r="L74" s="9" t="s">
        <v>89</v>
      </c>
      <c r="M74" s="10" t="str">
        <f>IF(G74="Not affiliated with an ACO/AE",IF(H74="Yes",IF(J74="Yes",IF(L74="Yes","Yes","No"),"No"),"No"),"Yes")</f>
        <v>Yes</v>
      </c>
      <c r="N74" s="10" t="s">
        <v>90</v>
      </c>
      <c r="O74" s="8"/>
      <c r="P74" s="8"/>
      <c r="Q74" s="8"/>
      <c r="R74" s="8"/>
      <c r="T74" s="8"/>
    </row>
    <row r="75" spans="1:20" ht="79.5" customHeight="1" x14ac:dyDescent="0.25">
      <c r="A75" s="3">
        <v>100283</v>
      </c>
      <c r="B75" s="3" t="s">
        <v>209</v>
      </c>
      <c r="C75" s="3" t="s">
        <v>386</v>
      </c>
      <c r="D75" s="3" t="s">
        <v>16</v>
      </c>
      <c r="E75" s="11" t="s">
        <v>106</v>
      </c>
      <c r="F75" s="3" t="s">
        <v>88</v>
      </c>
      <c r="G75" s="3" t="s">
        <v>269</v>
      </c>
      <c r="H75" s="3" t="s">
        <v>331</v>
      </c>
      <c r="I75" s="3"/>
      <c r="J75" s="3" t="s">
        <v>331</v>
      </c>
      <c r="K75" s="3"/>
      <c r="L75" s="9" t="s">
        <v>89</v>
      </c>
      <c r="M75" s="10" t="str">
        <f>IF(G75="Not affiliated with an ACO/AE",IF(H75="Yes",IF(J75="Yes",IF(L75="Yes","Yes","No"),"No"),"No"),"Yes")</f>
        <v>Yes</v>
      </c>
      <c r="N75" s="10" t="s">
        <v>90</v>
      </c>
      <c r="O75" s="8"/>
      <c r="P75" s="8"/>
      <c r="Q75" s="8"/>
      <c r="R75" s="8"/>
      <c r="T75" s="8"/>
    </row>
    <row r="76" spans="1:20" ht="79.5" customHeight="1" x14ac:dyDescent="0.25">
      <c r="A76" s="3">
        <v>100285</v>
      </c>
      <c r="B76" s="3" t="s">
        <v>210</v>
      </c>
      <c r="C76" s="3" t="s">
        <v>387</v>
      </c>
      <c r="D76" s="3" t="s">
        <v>12</v>
      </c>
      <c r="E76" s="11" t="s">
        <v>112</v>
      </c>
      <c r="F76" s="3" t="s">
        <v>88</v>
      </c>
      <c r="G76" s="3" t="s">
        <v>269</v>
      </c>
      <c r="H76" s="3" t="s">
        <v>331</v>
      </c>
      <c r="I76" s="3"/>
      <c r="J76" s="3" t="s">
        <v>331</v>
      </c>
      <c r="K76" s="3"/>
      <c r="L76" s="9" t="s">
        <v>89</v>
      </c>
      <c r="M76" s="10" t="str">
        <f>IF(G76="Not affiliated with an ACO/AE",IF(H76="Yes",IF(J76="Yes",IF(L76="Yes","Yes","No"),"No"),"No"),"Yes")</f>
        <v>Yes</v>
      </c>
      <c r="N76" s="10" t="s">
        <v>90</v>
      </c>
      <c r="O76" s="8"/>
      <c r="P76" s="8"/>
      <c r="Q76" s="8"/>
      <c r="R76" s="8"/>
      <c r="T76" s="8"/>
    </row>
    <row r="77" spans="1:20" ht="79.5" customHeight="1" x14ac:dyDescent="0.25">
      <c r="A77" s="3">
        <v>100289</v>
      </c>
      <c r="B77" s="3" t="s">
        <v>73</v>
      </c>
      <c r="C77" s="3" t="s">
        <v>388</v>
      </c>
      <c r="D77" s="3" t="s">
        <v>93</v>
      </c>
      <c r="E77" s="11" t="s">
        <v>107</v>
      </c>
      <c r="F77" s="3" t="s">
        <v>156</v>
      </c>
      <c r="G77" s="3" t="s">
        <v>269</v>
      </c>
      <c r="H77" s="3" t="s">
        <v>331</v>
      </c>
      <c r="I77" s="3"/>
      <c r="J77" s="3" t="s">
        <v>331</v>
      </c>
      <c r="K77" s="3"/>
      <c r="L77" s="9" t="s">
        <v>89</v>
      </c>
      <c r="M77" s="10" t="str">
        <f>IF(G77="Not affiliated with an ACO/AE",IF(H77="Yes",IF(J77="Yes",IF(L77="Yes","Yes","No"),"No"),"No"),"Yes")</f>
        <v>Yes</v>
      </c>
      <c r="N77" s="10" t="s">
        <v>90</v>
      </c>
      <c r="O77" s="8"/>
      <c r="P77" s="8"/>
      <c r="Q77" s="8"/>
      <c r="R77" s="8"/>
      <c r="T77" s="8"/>
    </row>
    <row r="78" spans="1:20" ht="79.5" customHeight="1" x14ac:dyDescent="0.25">
      <c r="A78" s="3">
        <v>100293</v>
      </c>
      <c r="B78" s="3" t="s">
        <v>211</v>
      </c>
      <c r="C78" s="3" t="s">
        <v>389</v>
      </c>
      <c r="D78" s="3" t="s">
        <v>72</v>
      </c>
      <c r="E78" s="11" t="s">
        <v>128</v>
      </c>
      <c r="F78" s="3" t="s">
        <v>88</v>
      </c>
      <c r="G78" s="3" t="s">
        <v>269</v>
      </c>
      <c r="H78" s="3" t="s">
        <v>331</v>
      </c>
      <c r="I78" s="3"/>
      <c r="J78" s="3" t="s">
        <v>331</v>
      </c>
      <c r="K78" s="3"/>
      <c r="L78" s="9" t="s">
        <v>89</v>
      </c>
      <c r="M78" s="10" t="str">
        <f>IF(G78="Not affiliated with an ACO/AE",IF(H78="Yes",IF(J78="Yes",IF(L78="Yes","Yes","No"),"No"),"No"),"Yes")</f>
        <v>Yes</v>
      </c>
      <c r="N78" s="10" t="s">
        <v>90</v>
      </c>
      <c r="O78" s="8"/>
      <c r="P78" s="8"/>
      <c r="Q78" s="8"/>
      <c r="R78" s="8"/>
      <c r="T78" s="8"/>
    </row>
    <row r="79" spans="1:20" ht="79.5" customHeight="1" x14ac:dyDescent="0.25">
      <c r="A79" s="3">
        <v>100295</v>
      </c>
      <c r="B79" s="3" t="s">
        <v>212</v>
      </c>
      <c r="C79" s="3" t="s">
        <v>390</v>
      </c>
      <c r="D79" s="3" t="s">
        <v>31</v>
      </c>
      <c r="E79" s="11" t="s">
        <v>115</v>
      </c>
      <c r="F79" s="3" t="s">
        <v>88</v>
      </c>
      <c r="G79" s="3" t="s">
        <v>269</v>
      </c>
      <c r="H79" s="3" t="s">
        <v>331</v>
      </c>
      <c r="I79" s="3"/>
      <c r="J79" s="3" t="s">
        <v>331</v>
      </c>
      <c r="K79" s="3"/>
      <c r="L79" s="9" t="s">
        <v>89</v>
      </c>
      <c r="M79" s="10" t="str">
        <f>IF(G79="Not affiliated with an ACO/AE",IF(H79="Yes",IF(J79="Yes",IF(L79="Yes","Yes","No"),"No"),"No"),"Yes")</f>
        <v>Yes</v>
      </c>
      <c r="N79" s="10" t="s">
        <v>90</v>
      </c>
      <c r="O79" s="8"/>
      <c r="P79" s="8"/>
      <c r="Q79" s="8"/>
      <c r="R79" s="8"/>
      <c r="T79" s="8"/>
    </row>
    <row r="80" spans="1:20" ht="79.5" customHeight="1" x14ac:dyDescent="0.25">
      <c r="A80" s="3">
        <v>100297</v>
      </c>
      <c r="B80" s="3" t="s">
        <v>213</v>
      </c>
      <c r="C80" s="3" t="s">
        <v>368</v>
      </c>
      <c r="D80" s="3" t="s">
        <v>17</v>
      </c>
      <c r="E80" s="11" t="s">
        <v>109</v>
      </c>
      <c r="F80" s="3" t="s">
        <v>88</v>
      </c>
      <c r="G80" s="3" t="s">
        <v>269</v>
      </c>
      <c r="H80" s="3" t="s">
        <v>331</v>
      </c>
      <c r="I80" s="3"/>
      <c r="J80" s="3" t="s">
        <v>331</v>
      </c>
      <c r="K80" s="3"/>
      <c r="L80" s="9" t="s">
        <v>89</v>
      </c>
      <c r="M80" s="10" t="str">
        <f>IF(G80="Not affiliated with an ACO/AE",IF(H80="Yes",IF(J80="Yes",IF(L80="Yes","Yes","No"),"No"),"No"),"Yes")</f>
        <v>Yes</v>
      </c>
      <c r="N80" s="10" t="s">
        <v>90</v>
      </c>
      <c r="O80" s="8"/>
      <c r="P80" s="8"/>
      <c r="Q80" s="8"/>
      <c r="R80" s="8"/>
      <c r="T80" s="8"/>
    </row>
    <row r="81" spans="1:20" ht="79.5" customHeight="1" x14ac:dyDescent="0.25">
      <c r="A81" s="3">
        <v>100301</v>
      </c>
      <c r="B81" s="3" t="s">
        <v>214</v>
      </c>
      <c r="C81" s="3" t="s">
        <v>391</v>
      </c>
      <c r="D81" s="3" t="s">
        <v>31</v>
      </c>
      <c r="E81" s="11" t="s">
        <v>115</v>
      </c>
      <c r="F81" s="3" t="s">
        <v>88</v>
      </c>
      <c r="G81" s="3" t="s">
        <v>269</v>
      </c>
      <c r="H81" s="3" t="s">
        <v>331</v>
      </c>
      <c r="I81" s="3"/>
      <c r="J81" s="3" t="s">
        <v>331</v>
      </c>
      <c r="K81" s="3"/>
      <c r="L81" s="9" t="s">
        <v>89</v>
      </c>
      <c r="M81" s="10" t="str">
        <f>IF(G81="Not affiliated with an ACO/AE",IF(H81="Yes",IF(J81="Yes",IF(L81="Yes","Yes","No"),"No"),"No"),"Yes")</f>
        <v>Yes</v>
      </c>
      <c r="N81" s="10" t="s">
        <v>90</v>
      </c>
      <c r="O81" s="8"/>
      <c r="P81" s="8"/>
      <c r="Q81" s="8"/>
      <c r="R81" s="8"/>
      <c r="T81" s="8"/>
    </row>
    <row r="82" spans="1:20" ht="79.5" customHeight="1" x14ac:dyDescent="0.25">
      <c r="A82" s="3">
        <v>100303</v>
      </c>
      <c r="B82" s="3" t="s">
        <v>293</v>
      </c>
      <c r="C82" s="3" t="s">
        <v>428</v>
      </c>
      <c r="D82" s="3" t="s">
        <v>54</v>
      </c>
      <c r="E82" s="11" t="s">
        <v>132</v>
      </c>
      <c r="F82" s="3" t="s">
        <v>88</v>
      </c>
      <c r="G82" s="3" t="s">
        <v>459</v>
      </c>
      <c r="H82" s="3" t="s">
        <v>331</v>
      </c>
      <c r="I82" s="3"/>
      <c r="J82" s="3" t="s">
        <v>331</v>
      </c>
      <c r="K82" s="3"/>
      <c r="L82" s="9" t="s">
        <v>89</v>
      </c>
      <c r="M82" s="10" t="str">
        <f>IF(G82="Not affiliated with an ACO/AE",IF(H82="Yes",IF(J82="Yes",IF(L82="Yes","Yes","No"),"No"),"No"),"Yes")</f>
        <v>Yes</v>
      </c>
      <c r="N82" s="10" t="s">
        <v>90</v>
      </c>
      <c r="O82" s="8"/>
      <c r="P82" s="8"/>
      <c r="Q82" s="8"/>
      <c r="R82" s="8"/>
      <c r="T82" s="8"/>
    </row>
    <row r="83" spans="1:20" ht="79.5" customHeight="1" x14ac:dyDescent="0.25">
      <c r="A83" s="3">
        <v>100307</v>
      </c>
      <c r="B83" s="3" t="s">
        <v>294</v>
      </c>
      <c r="C83" s="3" t="s">
        <v>429</v>
      </c>
      <c r="D83" s="3" t="s">
        <v>34</v>
      </c>
      <c r="E83" s="11" t="s">
        <v>125</v>
      </c>
      <c r="F83" s="3" t="s">
        <v>88</v>
      </c>
      <c r="G83" s="3" t="s">
        <v>459</v>
      </c>
      <c r="H83" s="3" t="s">
        <v>331</v>
      </c>
      <c r="I83" s="3"/>
      <c r="J83" s="3" t="s">
        <v>331</v>
      </c>
      <c r="K83" s="3"/>
      <c r="L83" s="9" t="s">
        <v>89</v>
      </c>
      <c r="M83" s="10" t="str">
        <f>IF(G83="Not affiliated with an ACO/AE",IF(H83="Yes",IF(J83="Yes",IF(L83="Yes","Yes","No"),"No"),"No"),"Yes")</f>
        <v>Yes</v>
      </c>
      <c r="N83" s="10" t="s">
        <v>90</v>
      </c>
      <c r="O83" s="8"/>
      <c r="P83" s="8"/>
      <c r="Q83" s="8"/>
      <c r="R83" s="8"/>
      <c r="T83" s="8"/>
    </row>
    <row r="84" spans="1:20" ht="79.5" customHeight="1" x14ac:dyDescent="0.25">
      <c r="A84" s="3">
        <v>100309</v>
      </c>
      <c r="B84" s="3" t="s">
        <v>215</v>
      </c>
      <c r="C84" s="3" t="s">
        <v>430</v>
      </c>
      <c r="D84" s="3" t="s">
        <v>56</v>
      </c>
      <c r="E84" s="11" t="s">
        <v>135</v>
      </c>
      <c r="F84" s="3" t="s">
        <v>88</v>
      </c>
      <c r="G84" s="3" t="s">
        <v>459</v>
      </c>
      <c r="H84" s="3" t="s">
        <v>331</v>
      </c>
      <c r="I84" s="3"/>
      <c r="J84" s="3" t="s">
        <v>331</v>
      </c>
      <c r="K84" s="3"/>
      <c r="L84" s="9" t="s">
        <v>89</v>
      </c>
      <c r="M84" s="10" t="str">
        <f>IF(G84="Not affiliated with an ACO/AE",IF(H84="Yes",IF(J84="Yes",IF(L84="Yes","Yes","No"),"No"),"No"),"Yes")</f>
        <v>Yes</v>
      </c>
      <c r="N84" s="10" t="s">
        <v>90</v>
      </c>
      <c r="O84" s="8"/>
      <c r="P84" s="8"/>
      <c r="Q84" s="8"/>
      <c r="R84" s="8"/>
      <c r="T84" s="8"/>
    </row>
    <row r="85" spans="1:20" ht="79.5" customHeight="1" x14ac:dyDescent="0.25">
      <c r="A85" s="3">
        <v>100311</v>
      </c>
      <c r="B85" s="3" t="s">
        <v>74</v>
      </c>
      <c r="C85" s="3" t="s">
        <v>392</v>
      </c>
      <c r="D85" s="3" t="s">
        <v>98</v>
      </c>
      <c r="E85" s="11" t="s">
        <v>120</v>
      </c>
      <c r="F85" s="3" t="s">
        <v>88</v>
      </c>
      <c r="G85" s="3" t="s">
        <v>269</v>
      </c>
      <c r="H85" s="3" t="s">
        <v>331</v>
      </c>
      <c r="I85" s="3"/>
      <c r="J85" s="3" t="s">
        <v>331</v>
      </c>
      <c r="K85" s="3"/>
      <c r="L85" s="9" t="s">
        <v>89</v>
      </c>
      <c r="M85" s="10" t="str">
        <f>IF(G85="Not affiliated with an ACO/AE",IF(H85="Yes",IF(J85="Yes",IF(L85="Yes","Yes","No"),"No"),"No"),"Yes")</f>
        <v>Yes</v>
      </c>
      <c r="N85" s="10" t="s">
        <v>90</v>
      </c>
      <c r="O85" s="8"/>
      <c r="P85" s="8"/>
      <c r="Q85" s="8"/>
      <c r="R85" s="8"/>
      <c r="T85" s="8"/>
    </row>
    <row r="86" spans="1:20" ht="79.5" customHeight="1" x14ac:dyDescent="0.25">
      <c r="A86" s="3">
        <v>100313</v>
      </c>
      <c r="B86" s="3" t="s">
        <v>218</v>
      </c>
      <c r="C86" s="3" t="s">
        <v>75</v>
      </c>
      <c r="D86" s="3" t="s">
        <v>76</v>
      </c>
      <c r="E86" s="11" t="s">
        <v>105</v>
      </c>
      <c r="F86" s="3" t="s">
        <v>157</v>
      </c>
      <c r="G86" s="3" t="s">
        <v>272</v>
      </c>
      <c r="H86" s="3" t="s">
        <v>331</v>
      </c>
      <c r="I86" s="3"/>
      <c r="J86" s="3" t="s">
        <v>331</v>
      </c>
      <c r="K86" s="3"/>
      <c r="L86" s="9" t="s">
        <v>89</v>
      </c>
      <c r="M86" s="10" t="str">
        <f>IF(G86="Not affiliated with an ACO/AE",IF(H86="Yes",IF(J86="Yes",IF(L86="Yes","Yes","No"),"No"),"No"),"Yes")</f>
        <v>Yes</v>
      </c>
      <c r="N86" s="10" t="s">
        <v>89</v>
      </c>
      <c r="O86" s="8"/>
      <c r="P86" s="8"/>
      <c r="Q86" s="8"/>
      <c r="R86" s="8"/>
      <c r="T86" s="8"/>
    </row>
    <row r="87" spans="1:20" ht="79.5" customHeight="1" x14ac:dyDescent="0.25">
      <c r="A87" s="3">
        <v>100315</v>
      </c>
      <c r="B87" s="3" t="s">
        <v>216</v>
      </c>
      <c r="C87" s="3" t="s">
        <v>78</v>
      </c>
      <c r="D87" s="3" t="s">
        <v>15</v>
      </c>
      <c r="E87" s="11" t="s">
        <v>121</v>
      </c>
      <c r="F87" s="3" t="s">
        <v>88</v>
      </c>
      <c r="G87" s="3" t="s">
        <v>272</v>
      </c>
      <c r="H87" s="3" t="s">
        <v>331</v>
      </c>
      <c r="I87" s="3"/>
      <c r="J87" s="3" t="s">
        <v>331</v>
      </c>
      <c r="K87" s="3"/>
      <c r="L87" s="9" t="s">
        <v>89</v>
      </c>
      <c r="M87" s="10" t="str">
        <f>IF(G87="Not affiliated with an ACO/AE",IF(H87="Yes",IF(J87="Yes",IF(L87="Yes","Yes","No"),"No"),"No"),"Yes")</f>
        <v>Yes</v>
      </c>
      <c r="N87" s="10" t="s">
        <v>89</v>
      </c>
      <c r="O87" s="8"/>
      <c r="P87" s="8"/>
      <c r="Q87" s="8"/>
      <c r="R87" s="8"/>
      <c r="T87" s="8"/>
    </row>
    <row r="88" spans="1:20" ht="79.5" customHeight="1" x14ac:dyDescent="0.25">
      <c r="A88" s="3">
        <v>100317</v>
      </c>
      <c r="B88" s="3" t="s">
        <v>217</v>
      </c>
      <c r="C88" s="3" t="s">
        <v>77</v>
      </c>
      <c r="D88" s="3" t="s">
        <v>39</v>
      </c>
      <c r="E88" s="11" t="s">
        <v>119</v>
      </c>
      <c r="F88" s="3" t="s">
        <v>88</v>
      </c>
      <c r="G88" s="3" t="s">
        <v>272</v>
      </c>
      <c r="H88" s="3" t="s">
        <v>331</v>
      </c>
      <c r="I88" s="3"/>
      <c r="J88" s="3" t="s">
        <v>331</v>
      </c>
      <c r="K88" s="3"/>
      <c r="L88" s="9" t="s">
        <v>89</v>
      </c>
      <c r="M88" s="10" t="str">
        <f>IF(G88="Not affiliated with an ACO/AE",IF(H88="Yes",IF(J88="Yes",IF(L88="Yes","Yes","No"),"No"),"No"),"Yes")</f>
        <v>Yes</v>
      </c>
      <c r="N88" s="10" t="s">
        <v>89</v>
      </c>
      <c r="O88" s="8"/>
      <c r="P88" s="8"/>
      <c r="Q88" s="8"/>
      <c r="R88" s="8"/>
      <c r="T88" s="8"/>
    </row>
    <row r="89" spans="1:20" ht="79.5" customHeight="1" x14ac:dyDescent="0.25">
      <c r="A89" s="3">
        <v>100319</v>
      </c>
      <c r="B89" s="3" t="s">
        <v>219</v>
      </c>
      <c r="C89" s="3" t="s">
        <v>431</v>
      </c>
      <c r="D89" s="3" t="s">
        <v>5</v>
      </c>
      <c r="E89" s="11" t="s">
        <v>123</v>
      </c>
      <c r="F89" s="3" t="s">
        <v>88</v>
      </c>
      <c r="G89" s="3" t="s">
        <v>328</v>
      </c>
      <c r="H89" s="3" t="s">
        <v>331</v>
      </c>
      <c r="I89" s="3"/>
      <c r="J89" s="3" t="s">
        <v>331</v>
      </c>
      <c r="K89" s="3"/>
      <c r="L89" s="9" t="s">
        <v>89</v>
      </c>
      <c r="M89" s="10" t="str">
        <f>IF(G89="Not affiliated with an ACO/AE",IF(H89="Yes",IF(J89="Yes",IF(L89="Yes","Yes","No"),"No"),"No"),"Yes")</f>
        <v>Yes</v>
      </c>
      <c r="N89" s="10" t="s">
        <v>90</v>
      </c>
      <c r="O89" s="8"/>
      <c r="P89" s="8"/>
      <c r="Q89" s="8"/>
      <c r="R89" s="8"/>
      <c r="T89" s="8"/>
    </row>
    <row r="90" spans="1:20" ht="79.5" customHeight="1" x14ac:dyDescent="0.25">
      <c r="A90" s="3">
        <v>100321</v>
      </c>
      <c r="B90" s="3" t="s">
        <v>220</v>
      </c>
      <c r="C90" s="3" t="s">
        <v>295</v>
      </c>
      <c r="D90" s="3" t="s">
        <v>66</v>
      </c>
      <c r="E90" s="11" t="s">
        <v>101</v>
      </c>
      <c r="F90" s="3" t="s">
        <v>157</v>
      </c>
      <c r="G90" s="3" t="s">
        <v>270</v>
      </c>
      <c r="H90" s="3" t="s">
        <v>331</v>
      </c>
      <c r="I90" s="3"/>
      <c r="J90" s="3" t="s">
        <v>331</v>
      </c>
      <c r="K90" s="3"/>
      <c r="L90" s="9" t="s">
        <v>89</v>
      </c>
      <c r="M90" s="10" t="str">
        <f>IF(G90="Not affiliated with an ACO/AE",IF(H90="Yes",IF(J90="Yes",IF(L90="Yes","Yes","No"),"No"),"No"),"Yes")</f>
        <v>Yes</v>
      </c>
      <c r="N90" s="10" t="s">
        <v>89</v>
      </c>
      <c r="O90" s="8"/>
      <c r="P90" s="8"/>
      <c r="Q90" s="8"/>
      <c r="R90" s="8"/>
      <c r="T90" s="8"/>
    </row>
    <row r="91" spans="1:20" ht="79.5" customHeight="1" x14ac:dyDescent="0.25">
      <c r="A91" s="3">
        <v>100323</v>
      </c>
      <c r="B91" s="3" t="s">
        <v>155</v>
      </c>
      <c r="C91" s="3" t="s">
        <v>393</v>
      </c>
      <c r="D91" s="3" t="s">
        <v>17</v>
      </c>
      <c r="E91" s="11" t="s">
        <v>109</v>
      </c>
      <c r="F91" s="3" t="s">
        <v>88</v>
      </c>
      <c r="G91" s="3" t="s">
        <v>269</v>
      </c>
      <c r="H91" s="3" t="s">
        <v>331</v>
      </c>
      <c r="I91" s="3"/>
      <c r="J91" s="3" t="s">
        <v>331</v>
      </c>
      <c r="K91" s="3"/>
      <c r="L91" s="9" t="s">
        <v>89</v>
      </c>
      <c r="M91" s="10" t="str">
        <f>IF(G91="Not affiliated with an ACO/AE",IF(H91="Yes",IF(J91="Yes",IF(L91="Yes","Yes","No"),"No"),"No"),"Yes")</f>
        <v>Yes</v>
      </c>
      <c r="N91" s="10" t="s">
        <v>90</v>
      </c>
      <c r="O91" s="8"/>
      <c r="P91" s="8"/>
      <c r="Q91" s="8"/>
      <c r="R91" s="8"/>
      <c r="T91" s="8"/>
    </row>
    <row r="92" spans="1:20" ht="79.5" customHeight="1" x14ac:dyDescent="0.25">
      <c r="A92" s="3">
        <v>100325</v>
      </c>
      <c r="B92" s="3" t="s">
        <v>79</v>
      </c>
      <c r="C92" s="3" t="s">
        <v>394</v>
      </c>
      <c r="D92" s="3" t="s">
        <v>16</v>
      </c>
      <c r="E92" s="11" t="s">
        <v>106</v>
      </c>
      <c r="F92" s="3" t="s">
        <v>88</v>
      </c>
      <c r="G92" s="3" t="s">
        <v>328</v>
      </c>
      <c r="H92" s="3" t="s">
        <v>331</v>
      </c>
      <c r="I92" s="3"/>
      <c r="J92" s="3" t="s">
        <v>331</v>
      </c>
      <c r="K92" s="3"/>
      <c r="L92" s="9" t="s">
        <v>89</v>
      </c>
      <c r="M92" s="10" t="str">
        <f>IF(G92="Not affiliated with an ACO/AE",IF(H92="Yes",IF(J92="Yes",IF(L92="Yes","Yes","No"),"No"),"No"),"Yes")</f>
        <v>Yes</v>
      </c>
      <c r="N92" s="10" t="s">
        <v>89</v>
      </c>
      <c r="O92" s="8"/>
      <c r="P92" s="8"/>
      <c r="Q92" s="8"/>
      <c r="R92" s="8"/>
      <c r="T92" s="8"/>
    </row>
    <row r="93" spans="1:20" ht="79.5" customHeight="1" x14ac:dyDescent="0.25">
      <c r="A93" s="3">
        <v>100327</v>
      </c>
      <c r="B93" s="3" t="s">
        <v>296</v>
      </c>
      <c r="C93" s="3" t="s">
        <v>257</v>
      </c>
      <c r="D93" s="3" t="s">
        <v>19</v>
      </c>
      <c r="E93" s="11" t="s">
        <v>118</v>
      </c>
      <c r="F93" s="3" t="s">
        <v>88</v>
      </c>
      <c r="G93" s="3" t="s">
        <v>328</v>
      </c>
      <c r="H93" s="3" t="s">
        <v>331</v>
      </c>
      <c r="I93" s="3"/>
      <c r="J93" s="3" t="s">
        <v>331</v>
      </c>
      <c r="K93" s="3"/>
      <c r="L93" s="9" t="s">
        <v>89</v>
      </c>
      <c r="M93" s="10" t="str">
        <f>IF(G93="Not affiliated with an ACO/AE",IF(H93="Yes",IF(J93="Yes",IF(L93="Yes","Yes","No"),"No"),"No"),"Yes")</f>
        <v>Yes</v>
      </c>
      <c r="N93" s="10" t="s">
        <v>89</v>
      </c>
      <c r="O93" s="8"/>
      <c r="P93" s="8"/>
      <c r="Q93" s="8"/>
      <c r="R93" s="8"/>
      <c r="T93" s="8"/>
    </row>
    <row r="94" spans="1:20" ht="79.5" customHeight="1" x14ac:dyDescent="0.25">
      <c r="A94" s="3">
        <v>100329</v>
      </c>
      <c r="B94" s="3" t="s">
        <v>186</v>
      </c>
      <c r="C94" s="3" t="s">
        <v>258</v>
      </c>
      <c r="D94" s="3" t="s">
        <v>19</v>
      </c>
      <c r="E94" s="11" t="s">
        <v>118</v>
      </c>
      <c r="F94" s="3" t="s">
        <v>88</v>
      </c>
      <c r="G94" s="3" t="s">
        <v>328</v>
      </c>
      <c r="H94" s="3" t="s">
        <v>331</v>
      </c>
      <c r="I94" s="3"/>
      <c r="J94" s="3" t="s">
        <v>331</v>
      </c>
      <c r="K94" s="3"/>
      <c r="L94" s="9" t="s">
        <v>89</v>
      </c>
      <c r="M94" s="10" t="str">
        <f>IF(G94="Not affiliated with an ACO/AE",IF(H94="Yes",IF(J94="Yes",IF(L94="Yes","Yes","No"),"No"),"No"),"Yes")</f>
        <v>Yes</v>
      </c>
      <c r="N94" s="10" t="s">
        <v>89</v>
      </c>
      <c r="O94" s="8"/>
      <c r="P94" s="8"/>
      <c r="Q94" s="8"/>
      <c r="R94" s="8"/>
      <c r="T94" s="8"/>
    </row>
    <row r="95" spans="1:20" ht="79.5" customHeight="1" x14ac:dyDescent="0.25">
      <c r="A95" s="3">
        <v>100331</v>
      </c>
      <c r="B95" s="3" t="s">
        <v>185</v>
      </c>
      <c r="C95" s="3" t="s">
        <v>80</v>
      </c>
      <c r="D95" s="3" t="s">
        <v>5</v>
      </c>
      <c r="E95" s="11" t="s">
        <v>126</v>
      </c>
      <c r="F95" s="3" t="s">
        <v>88</v>
      </c>
      <c r="G95" s="3" t="s">
        <v>328</v>
      </c>
      <c r="H95" s="3" t="s">
        <v>331</v>
      </c>
      <c r="I95" s="3"/>
      <c r="J95" s="3" t="s">
        <v>331</v>
      </c>
      <c r="K95" s="3"/>
      <c r="L95" s="9" t="s">
        <v>89</v>
      </c>
      <c r="M95" s="10" t="str">
        <f>IF(G95="Not affiliated with an ACO/AE",IF(H95="Yes",IF(J95="Yes",IF(L95="Yes","Yes","No"),"No"),"No"),"Yes")</f>
        <v>Yes</v>
      </c>
      <c r="N95" s="10" t="s">
        <v>89</v>
      </c>
      <c r="O95" s="8"/>
      <c r="P95" s="8"/>
      <c r="Q95" s="8"/>
      <c r="R95" s="8"/>
      <c r="T95" s="8"/>
    </row>
    <row r="96" spans="1:20" ht="79.5" customHeight="1" x14ac:dyDescent="0.25">
      <c r="A96" s="3">
        <v>100333</v>
      </c>
      <c r="B96" s="3" t="s">
        <v>147</v>
      </c>
      <c r="C96" s="3" t="s">
        <v>259</v>
      </c>
      <c r="D96" s="3" t="s">
        <v>19</v>
      </c>
      <c r="E96" s="11" t="s">
        <v>118</v>
      </c>
      <c r="F96" s="3" t="s">
        <v>88</v>
      </c>
      <c r="G96" s="3" t="s">
        <v>328</v>
      </c>
      <c r="H96" s="3" t="s">
        <v>331</v>
      </c>
      <c r="I96" s="3"/>
      <c r="J96" s="3" t="s">
        <v>331</v>
      </c>
      <c r="K96" s="3"/>
      <c r="L96" s="9" t="s">
        <v>89</v>
      </c>
      <c r="M96" s="10" t="str">
        <f>IF(G96="Not affiliated with an ACO/AE",IF(H96="Yes",IF(J96="Yes",IF(L96="Yes","Yes","No"),"No"),"No"),"Yes")</f>
        <v>Yes</v>
      </c>
      <c r="N96" s="10" t="s">
        <v>89</v>
      </c>
      <c r="O96" s="8"/>
      <c r="P96" s="8"/>
      <c r="Q96" s="8"/>
      <c r="R96" s="8"/>
      <c r="T96" s="8"/>
    </row>
    <row r="97" spans="1:20" ht="79.5" customHeight="1" x14ac:dyDescent="0.25">
      <c r="A97" s="3">
        <v>100335</v>
      </c>
      <c r="B97" s="3" t="s">
        <v>297</v>
      </c>
      <c r="C97" s="3" t="s">
        <v>260</v>
      </c>
      <c r="D97" s="3" t="s">
        <v>6</v>
      </c>
      <c r="E97" s="11" t="s">
        <v>117</v>
      </c>
      <c r="F97" s="3" t="s">
        <v>88</v>
      </c>
      <c r="G97" s="3" t="s">
        <v>328</v>
      </c>
      <c r="H97" s="3" t="s">
        <v>331</v>
      </c>
      <c r="I97" s="3"/>
      <c r="J97" s="3" t="s">
        <v>331</v>
      </c>
      <c r="K97" s="3"/>
      <c r="L97" s="9" t="s">
        <v>89</v>
      </c>
      <c r="M97" s="10" t="str">
        <f>IF(G97="Not affiliated with an ACO/AE",IF(H97="Yes",IF(J97="Yes",IF(L97="Yes","Yes","No"),"No"),"No"),"Yes")</f>
        <v>Yes</v>
      </c>
      <c r="N97" s="10" t="s">
        <v>89</v>
      </c>
      <c r="O97" s="8"/>
      <c r="P97" s="8"/>
      <c r="Q97" s="8"/>
      <c r="R97" s="8"/>
      <c r="T97" s="8"/>
    </row>
    <row r="98" spans="1:20" ht="79.5" customHeight="1" x14ac:dyDescent="0.25">
      <c r="A98" s="3">
        <v>100337</v>
      </c>
      <c r="B98" s="3" t="s">
        <v>91</v>
      </c>
      <c r="C98" s="3" t="s">
        <v>99</v>
      </c>
      <c r="D98" s="3" t="s">
        <v>58</v>
      </c>
      <c r="E98" s="11" t="s">
        <v>131</v>
      </c>
      <c r="F98" s="3" t="s">
        <v>88</v>
      </c>
      <c r="G98" s="3" t="s">
        <v>271</v>
      </c>
      <c r="H98" s="3" t="s">
        <v>331</v>
      </c>
      <c r="I98" s="3"/>
      <c r="J98" s="3" t="s">
        <v>331</v>
      </c>
      <c r="K98" s="3"/>
      <c r="L98" s="9" t="s">
        <v>89</v>
      </c>
      <c r="M98" s="10" t="str">
        <f>IF(G98="Not affiliated with an ACO/AE",IF(H98="Yes",IF(J98="Yes",IF(L98="Yes","Yes","No"),"No"),"No"),"Yes")</f>
        <v>Yes</v>
      </c>
      <c r="N98" s="10" t="s">
        <v>90</v>
      </c>
      <c r="O98" s="8"/>
      <c r="P98" s="8"/>
      <c r="Q98" s="8"/>
      <c r="R98" s="8"/>
      <c r="T98" s="8"/>
    </row>
    <row r="99" spans="1:20" ht="79.5" customHeight="1" x14ac:dyDescent="0.25">
      <c r="A99" s="3">
        <v>100339</v>
      </c>
      <c r="B99" s="3" t="s">
        <v>221</v>
      </c>
      <c r="C99" s="3" t="s">
        <v>81</v>
      </c>
      <c r="D99" s="3" t="s">
        <v>3</v>
      </c>
      <c r="E99" s="11" t="s">
        <v>124</v>
      </c>
      <c r="F99" s="3" t="s">
        <v>88</v>
      </c>
      <c r="G99" s="3" t="s">
        <v>270</v>
      </c>
      <c r="H99" s="3" t="s">
        <v>331</v>
      </c>
      <c r="I99" s="3"/>
      <c r="J99" s="3" t="s">
        <v>331</v>
      </c>
      <c r="K99" s="3"/>
      <c r="L99" s="9" t="s">
        <v>89</v>
      </c>
      <c r="M99" s="10" t="str">
        <f>IF(G99="Not affiliated with an ACO/AE",IF(H99="Yes",IF(J99="Yes",IF(L99="Yes","Yes","No"),"No"),"No"),"Yes")</f>
        <v>Yes</v>
      </c>
      <c r="N99" s="10" t="s">
        <v>89</v>
      </c>
      <c r="O99" s="8"/>
      <c r="P99" s="8"/>
      <c r="Q99" s="8"/>
      <c r="R99" s="8"/>
      <c r="T99" s="8"/>
    </row>
    <row r="100" spans="1:20" ht="79.5" customHeight="1" x14ac:dyDescent="0.25">
      <c r="A100" s="3">
        <v>100341</v>
      </c>
      <c r="B100" s="3" t="s">
        <v>222</v>
      </c>
      <c r="C100" s="3" t="s">
        <v>82</v>
      </c>
      <c r="D100" s="3" t="s">
        <v>83</v>
      </c>
      <c r="E100" s="11" t="s">
        <v>136</v>
      </c>
      <c r="F100" s="3" t="s">
        <v>88</v>
      </c>
      <c r="G100" s="3" t="s">
        <v>270</v>
      </c>
      <c r="H100" s="3" t="s">
        <v>331</v>
      </c>
      <c r="I100" s="3"/>
      <c r="J100" s="3" t="s">
        <v>331</v>
      </c>
      <c r="K100" s="3"/>
      <c r="L100" s="9" t="s">
        <v>89</v>
      </c>
      <c r="M100" s="10" t="str">
        <f>IF(G100="Not affiliated with an ACO/AE",IF(H100="Yes",IF(J100="Yes",IF(L100="Yes","Yes","No"),"No"),"No"),"Yes")</f>
        <v>Yes</v>
      </c>
      <c r="N100" s="10" t="s">
        <v>89</v>
      </c>
      <c r="O100" s="8"/>
      <c r="P100" s="8"/>
      <c r="Q100" s="8"/>
      <c r="R100" s="8"/>
      <c r="T100" s="8"/>
    </row>
    <row r="101" spans="1:20" ht="79.5" customHeight="1" x14ac:dyDescent="0.25">
      <c r="A101" s="3">
        <v>100343</v>
      </c>
      <c r="B101" s="3" t="s">
        <v>222</v>
      </c>
      <c r="C101" s="3" t="s">
        <v>261</v>
      </c>
      <c r="D101" s="3" t="s">
        <v>395</v>
      </c>
      <c r="E101" s="11" t="s">
        <v>137</v>
      </c>
      <c r="F101" s="3" t="s">
        <v>88</v>
      </c>
      <c r="G101" s="3" t="s">
        <v>270</v>
      </c>
      <c r="H101" s="3" t="s">
        <v>331</v>
      </c>
      <c r="I101" s="3"/>
      <c r="J101" s="3" t="s">
        <v>331</v>
      </c>
      <c r="K101" s="3"/>
      <c r="L101" s="9" t="s">
        <v>89</v>
      </c>
      <c r="M101" s="10" t="str">
        <f>IF(G101="Not affiliated with an ACO/AE",IF(H101="Yes",IF(J101="Yes",IF(L101="Yes","Yes","No"),"No"),"No"),"Yes")</f>
        <v>Yes</v>
      </c>
      <c r="N101" s="10" t="s">
        <v>89</v>
      </c>
      <c r="O101" s="8"/>
      <c r="P101" s="8"/>
      <c r="Q101" s="8"/>
      <c r="R101" s="8"/>
      <c r="T101" s="8"/>
    </row>
    <row r="102" spans="1:20" ht="79.5" customHeight="1" x14ac:dyDescent="0.25">
      <c r="A102" s="3">
        <v>100345</v>
      </c>
      <c r="B102" s="3" t="s">
        <v>350</v>
      </c>
      <c r="C102" s="3" t="s">
        <v>351</v>
      </c>
      <c r="D102" s="3" t="s">
        <v>3</v>
      </c>
      <c r="E102" s="11" t="s">
        <v>124</v>
      </c>
      <c r="F102" s="3" t="s">
        <v>88</v>
      </c>
      <c r="G102" s="3" t="s">
        <v>269</v>
      </c>
      <c r="H102" s="3" t="s">
        <v>331</v>
      </c>
      <c r="I102" s="3"/>
      <c r="J102" s="3" t="s">
        <v>331</v>
      </c>
      <c r="K102" s="3"/>
      <c r="L102" s="9" t="s">
        <v>90</v>
      </c>
      <c r="M102" s="10" t="str">
        <f>IF(G102="Not affiliated with an ACO/AE",IF(H102="Yes",IF(J102="Yes",IF(L102="Yes","Yes","No"),"No"),"No"),"Yes")</f>
        <v>Yes</v>
      </c>
      <c r="N102" s="10" t="s">
        <v>90</v>
      </c>
      <c r="O102" s="8"/>
      <c r="P102" s="8"/>
      <c r="Q102" s="8"/>
      <c r="R102" s="8"/>
      <c r="T102" s="8"/>
    </row>
    <row r="103" spans="1:20" ht="79.5" customHeight="1" x14ac:dyDescent="0.25">
      <c r="A103" s="3">
        <v>100347</v>
      </c>
      <c r="B103" s="3" t="s">
        <v>223</v>
      </c>
      <c r="C103" s="3" t="s">
        <v>262</v>
      </c>
      <c r="D103" s="3" t="s">
        <v>5</v>
      </c>
      <c r="E103" s="11" t="s">
        <v>126</v>
      </c>
      <c r="F103" s="3" t="s">
        <v>88</v>
      </c>
      <c r="G103" s="3" t="s">
        <v>328</v>
      </c>
      <c r="H103" s="3" t="s">
        <v>331</v>
      </c>
      <c r="I103" s="3"/>
      <c r="J103" s="3" t="s">
        <v>331</v>
      </c>
      <c r="K103" s="3"/>
      <c r="L103" s="9" t="s">
        <v>89</v>
      </c>
      <c r="M103" s="10" t="str">
        <f>IF(G103="Not affiliated with an ACO/AE",IF(H103="Yes",IF(J103="Yes",IF(L103="Yes","Yes","No"),"No"),"No"),"Yes")</f>
        <v>Yes</v>
      </c>
      <c r="N103" s="10" t="s">
        <v>89</v>
      </c>
      <c r="O103" s="8"/>
      <c r="P103" s="8"/>
      <c r="Q103" s="8"/>
      <c r="R103" s="8"/>
      <c r="T103" s="8"/>
    </row>
    <row r="104" spans="1:20" ht="79.5" customHeight="1" x14ac:dyDescent="0.25">
      <c r="A104" s="3">
        <v>100349</v>
      </c>
      <c r="B104" s="3" t="s">
        <v>84</v>
      </c>
      <c r="C104" s="3" t="s">
        <v>396</v>
      </c>
      <c r="D104" s="3" t="s">
        <v>85</v>
      </c>
      <c r="E104" s="11" t="s">
        <v>122</v>
      </c>
      <c r="F104" s="3" t="s">
        <v>157</v>
      </c>
      <c r="G104" s="3" t="s">
        <v>270</v>
      </c>
      <c r="H104" s="3" t="s">
        <v>331</v>
      </c>
      <c r="I104" s="3"/>
      <c r="J104" s="3" t="s">
        <v>331</v>
      </c>
      <c r="K104" s="3"/>
      <c r="L104" s="9" t="s">
        <v>89</v>
      </c>
      <c r="M104" s="10" t="str">
        <f>IF(G104="Not affiliated with an ACO/AE",IF(H104="Yes",IF(J104="Yes",IF(L104="Yes","Yes","No"),"No"),"No"),"Yes")</f>
        <v>Yes</v>
      </c>
      <c r="N104" s="10" t="s">
        <v>89</v>
      </c>
      <c r="O104" s="8"/>
      <c r="P104" s="8"/>
      <c r="Q104" s="8"/>
      <c r="R104" s="8"/>
      <c r="T104" s="8"/>
    </row>
    <row r="105" spans="1:20" ht="79.5" customHeight="1" x14ac:dyDescent="0.25">
      <c r="A105" s="3">
        <v>100351</v>
      </c>
      <c r="B105" s="3" t="s">
        <v>154</v>
      </c>
      <c r="C105" s="3" t="s">
        <v>141</v>
      </c>
      <c r="D105" s="3" t="s">
        <v>6</v>
      </c>
      <c r="E105" s="11" t="s">
        <v>117</v>
      </c>
      <c r="F105" s="3" t="s">
        <v>88</v>
      </c>
      <c r="G105" s="3" t="s">
        <v>271</v>
      </c>
      <c r="H105" s="3" t="s">
        <v>331</v>
      </c>
      <c r="I105" s="3"/>
      <c r="J105" s="3" t="s">
        <v>331</v>
      </c>
      <c r="K105" s="3"/>
      <c r="L105" s="9" t="s">
        <v>89</v>
      </c>
      <c r="M105" s="10" t="str">
        <f>IF(G105="Not affiliated with an ACO/AE",IF(H105="Yes",IF(J105="Yes",IF(L105="Yes","Yes","No"),"No"),"No"),"Yes")</f>
        <v>Yes</v>
      </c>
      <c r="N105" s="10" t="s">
        <v>89</v>
      </c>
      <c r="O105" s="8"/>
      <c r="P105" s="8"/>
      <c r="Q105" s="8"/>
      <c r="R105" s="8"/>
      <c r="T105" s="8"/>
    </row>
    <row r="106" spans="1:20" ht="79.5" customHeight="1" x14ac:dyDescent="0.25">
      <c r="A106" s="3">
        <v>100357</v>
      </c>
      <c r="B106" s="3" t="s">
        <v>298</v>
      </c>
      <c r="C106" s="3" t="s">
        <v>144</v>
      </c>
      <c r="D106" s="3" t="s">
        <v>34</v>
      </c>
      <c r="E106" s="11" t="s">
        <v>125</v>
      </c>
      <c r="F106" s="3" t="s">
        <v>156</v>
      </c>
      <c r="G106" s="3" t="s">
        <v>328</v>
      </c>
      <c r="H106" s="3" t="s">
        <v>331</v>
      </c>
      <c r="I106" s="3"/>
      <c r="J106" s="3" t="s">
        <v>331</v>
      </c>
      <c r="K106" s="3"/>
      <c r="L106" s="9" t="s">
        <v>89</v>
      </c>
      <c r="M106" s="10" t="str">
        <f>IF(G106="Not affiliated with an ACO/AE",IF(H106="Yes",IF(J106="Yes",IF(L106="Yes","Yes","No"),"No"),"No"),"Yes")</f>
        <v>Yes</v>
      </c>
      <c r="N106" s="10" t="s">
        <v>89</v>
      </c>
      <c r="O106" s="8"/>
      <c r="P106" s="8"/>
      <c r="Q106" s="8"/>
      <c r="R106" s="8"/>
      <c r="T106" s="8"/>
    </row>
    <row r="107" spans="1:20" ht="79.5" customHeight="1" x14ac:dyDescent="0.25">
      <c r="A107" s="3">
        <v>100361</v>
      </c>
      <c r="B107" s="3" t="s">
        <v>224</v>
      </c>
      <c r="C107" s="3" t="s">
        <v>397</v>
      </c>
      <c r="D107" s="3" t="s">
        <v>8</v>
      </c>
      <c r="E107" s="11" t="s">
        <v>111</v>
      </c>
      <c r="F107" s="3" t="s">
        <v>156</v>
      </c>
      <c r="G107" s="3" t="s">
        <v>269</v>
      </c>
      <c r="H107" s="3" t="s">
        <v>331</v>
      </c>
      <c r="I107" s="3"/>
      <c r="J107" s="3" t="s">
        <v>331</v>
      </c>
      <c r="K107" s="3"/>
      <c r="L107" s="9" t="s">
        <v>89</v>
      </c>
      <c r="M107" s="10" t="str">
        <f>IF(G107="Not affiliated with an ACO/AE",IF(H107="Yes",IF(J107="Yes",IF(L107="Yes","Yes","No"),"No"),"No"),"Yes")</f>
        <v>Yes</v>
      </c>
      <c r="N107" s="10" t="s">
        <v>89</v>
      </c>
      <c r="O107" s="8"/>
      <c r="P107" s="8"/>
      <c r="Q107" s="8"/>
      <c r="R107" s="8"/>
      <c r="T107" s="8"/>
    </row>
    <row r="108" spans="1:20" ht="79.5" customHeight="1" x14ac:dyDescent="0.25">
      <c r="A108" s="3">
        <v>100363</v>
      </c>
      <c r="B108" s="3" t="s">
        <v>299</v>
      </c>
      <c r="C108" s="3" t="s">
        <v>432</v>
      </c>
      <c r="D108" s="3" t="s">
        <v>10</v>
      </c>
      <c r="E108" s="11" t="s">
        <v>103</v>
      </c>
      <c r="F108" s="3" t="s">
        <v>88</v>
      </c>
      <c r="G108" s="3" t="s">
        <v>271</v>
      </c>
      <c r="H108" s="3" t="s">
        <v>331</v>
      </c>
      <c r="I108" s="3"/>
      <c r="J108" s="3" t="s">
        <v>331</v>
      </c>
      <c r="K108" s="3"/>
      <c r="L108" s="9" t="s">
        <v>89</v>
      </c>
      <c r="M108" s="10" t="str">
        <f>IF(G108="Not affiliated with an ACO/AE",IF(H108="Yes",IF(J108="Yes",IF(L108="Yes","Yes","No"),"No"),"No"),"Yes")</f>
        <v>Yes</v>
      </c>
      <c r="N108" s="10" t="s">
        <v>90</v>
      </c>
      <c r="O108" s="8"/>
      <c r="P108" s="8"/>
      <c r="Q108" s="8"/>
      <c r="R108" s="8"/>
      <c r="T108" s="8"/>
    </row>
    <row r="109" spans="1:20" ht="79.5" customHeight="1" x14ac:dyDescent="0.25">
      <c r="A109" s="3">
        <v>100365</v>
      </c>
      <c r="B109" s="3" t="s">
        <v>91</v>
      </c>
      <c r="C109" s="3" t="s">
        <v>263</v>
      </c>
      <c r="D109" s="3" t="s">
        <v>13</v>
      </c>
      <c r="E109" s="11" t="s">
        <v>110</v>
      </c>
      <c r="F109" s="3" t="s">
        <v>88</v>
      </c>
      <c r="G109" s="3" t="s">
        <v>271</v>
      </c>
      <c r="H109" s="3" t="s">
        <v>331</v>
      </c>
      <c r="I109" s="3"/>
      <c r="J109" s="3" t="s">
        <v>331</v>
      </c>
      <c r="K109" s="3"/>
      <c r="L109" s="9" t="s">
        <v>89</v>
      </c>
      <c r="M109" s="10" t="str">
        <f>IF(G109="Not affiliated with an ACO/AE",IF(H109="Yes",IF(J109="Yes",IF(L109="Yes","Yes","No"),"No"),"No"),"Yes")</f>
        <v>Yes</v>
      </c>
      <c r="N109" s="10" t="s">
        <v>89</v>
      </c>
      <c r="O109" s="8"/>
      <c r="P109" s="8"/>
      <c r="Q109" s="8"/>
      <c r="R109" s="8"/>
      <c r="T109" s="8"/>
    </row>
    <row r="110" spans="1:20" ht="79.5" customHeight="1" x14ac:dyDescent="0.25">
      <c r="A110" s="3">
        <v>100367</v>
      </c>
      <c r="B110" s="3" t="s">
        <v>91</v>
      </c>
      <c r="C110" s="3" t="s">
        <v>151</v>
      </c>
      <c r="D110" s="3" t="s">
        <v>7</v>
      </c>
      <c r="E110" s="11" t="s">
        <v>105</v>
      </c>
      <c r="F110" s="3" t="s">
        <v>88</v>
      </c>
      <c r="G110" s="3" t="s">
        <v>271</v>
      </c>
      <c r="H110" s="3" t="s">
        <v>331</v>
      </c>
      <c r="I110" s="3"/>
      <c r="J110" s="3" t="s">
        <v>331</v>
      </c>
      <c r="K110" s="3"/>
      <c r="L110" s="9" t="s">
        <v>89</v>
      </c>
      <c r="M110" s="10" t="str">
        <f>IF(G110="Not affiliated with an ACO/AE",IF(H110="Yes",IF(J110="Yes",IF(L110="Yes","Yes","No"),"No"),"No"),"Yes")</f>
        <v>Yes</v>
      </c>
      <c r="N110" s="10" t="s">
        <v>89</v>
      </c>
      <c r="O110" s="8"/>
      <c r="P110" s="8"/>
      <c r="Q110" s="8"/>
      <c r="R110" s="8"/>
      <c r="T110" s="8"/>
    </row>
    <row r="111" spans="1:20" ht="79.5" customHeight="1" x14ac:dyDescent="0.25">
      <c r="A111" s="3">
        <v>100373</v>
      </c>
      <c r="B111" s="3" t="s">
        <v>14</v>
      </c>
      <c r="C111" s="3" t="s">
        <v>264</v>
      </c>
      <c r="D111" s="3" t="s">
        <v>5</v>
      </c>
      <c r="E111" s="11" t="s">
        <v>123</v>
      </c>
      <c r="F111" s="3" t="s">
        <v>156</v>
      </c>
      <c r="G111" s="3" t="s">
        <v>328</v>
      </c>
      <c r="H111" s="3" t="s">
        <v>331</v>
      </c>
      <c r="I111" s="3"/>
      <c r="J111" s="3" t="s">
        <v>331</v>
      </c>
      <c r="K111" s="3"/>
      <c r="L111" s="9" t="s">
        <v>89</v>
      </c>
      <c r="M111" s="10" t="str">
        <f>IF(G111="Not affiliated with an ACO/AE",IF(H111="Yes",IF(J111="Yes",IF(L111="Yes","Yes","No"),"No"),"No"),"Yes")</f>
        <v>Yes</v>
      </c>
      <c r="N111" s="10" t="s">
        <v>89</v>
      </c>
      <c r="O111" s="8"/>
      <c r="P111" s="8"/>
      <c r="Q111" s="8"/>
      <c r="R111" s="8"/>
      <c r="T111" s="8"/>
    </row>
    <row r="112" spans="1:20" ht="79.5" customHeight="1" x14ac:dyDescent="0.25">
      <c r="A112" s="3">
        <v>100377</v>
      </c>
      <c r="B112" s="3" t="s">
        <v>225</v>
      </c>
      <c r="C112" s="3" t="s">
        <v>378</v>
      </c>
      <c r="D112" s="3" t="s">
        <v>16</v>
      </c>
      <c r="E112" s="11" t="s">
        <v>106</v>
      </c>
      <c r="F112" s="3" t="s">
        <v>88</v>
      </c>
      <c r="G112" s="3" t="s">
        <v>269</v>
      </c>
      <c r="H112" s="3" t="s">
        <v>331</v>
      </c>
      <c r="I112" s="3"/>
      <c r="J112" s="3" t="s">
        <v>331</v>
      </c>
      <c r="K112" s="3"/>
      <c r="L112" s="9" t="s">
        <v>89</v>
      </c>
      <c r="M112" s="10" t="str">
        <f>IF(G112="Not affiliated with an ACO/AE",IF(H112="Yes",IF(J112="Yes",IF(L112="Yes","Yes","No"),"No"),"No"),"Yes")</f>
        <v>Yes</v>
      </c>
      <c r="N112" s="10" t="s">
        <v>89</v>
      </c>
      <c r="O112" s="8"/>
      <c r="P112" s="8"/>
      <c r="Q112" s="8"/>
      <c r="R112" s="8"/>
      <c r="T112" s="8"/>
    </row>
    <row r="113" spans="1:20" ht="79.5" customHeight="1" x14ac:dyDescent="0.25">
      <c r="A113" s="3">
        <v>100381</v>
      </c>
      <c r="B113" s="3" t="s">
        <v>300</v>
      </c>
      <c r="C113" s="3" t="s">
        <v>301</v>
      </c>
      <c r="D113" s="3" t="s">
        <v>6</v>
      </c>
      <c r="E113" s="11" t="s">
        <v>336</v>
      </c>
      <c r="F113" s="3" t="s">
        <v>88</v>
      </c>
      <c r="G113" s="3" t="s">
        <v>269</v>
      </c>
      <c r="H113" s="3" t="s">
        <v>331</v>
      </c>
      <c r="I113" s="3"/>
      <c r="J113" s="3" t="s">
        <v>331</v>
      </c>
      <c r="K113" s="3"/>
      <c r="L113" s="9" t="s">
        <v>89</v>
      </c>
      <c r="M113" s="10" t="str">
        <f>IF(G113="Not affiliated with an ACO/AE",IF(H113="Yes",IF(J113="Yes",IF(L113="Yes","Yes","No"),"No"),"No"),"Yes")</f>
        <v>Yes</v>
      </c>
      <c r="N113" s="10" t="s">
        <v>90</v>
      </c>
      <c r="O113" s="8"/>
      <c r="P113" s="8"/>
      <c r="Q113" s="8"/>
      <c r="R113" s="8"/>
      <c r="T113" s="8"/>
    </row>
    <row r="114" spans="1:20" ht="79.5" customHeight="1" x14ac:dyDescent="0.25">
      <c r="A114" s="3">
        <v>100387</v>
      </c>
      <c r="B114" s="3" t="s">
        <v>226</v>
      </c>
      <c r="C114" s="3" t="s">
        <v>398</v>
      </c>
      <c r="D114" s="3" t="s">
        <v>6</v>
      </c>
      <c r="E114" s="11" t="s">
        <v>114</v>
      </c>
      <c r="F114" s="3" t="s">
        <v>88</v>
      </c>
      <c r="G114" s="3" t="s">
        <v>269</v>
      </c>
      <c r="H114" s="3" t="s">
        <v>331</v>
      </c>
      <c r="I114" s="3"/>
      <c r="J114" s="3" t="s">
        <v>331</v>
      </c>
      <c r="K114" s="3"/>
      <c r="L114" s="9" t="s">
        <v>89</v>
      </c>
      <c r="M114" s="10" t="str">
        <f>IF(G114="Not affiliated with an ACO/AE",IF(H114="Yes",IF(J114="Yes",IF(L114="Yes","Yes","No"),"No"),"No"),"Yes")</f>
        <v>Yes</v>
      </c>
      <c r="N114" s="10" t="s">
        <v>90</v>
      </c>
      <c r="O114" s="8"/>
      <c r="P114" s="8"/>
      <c r="Q114" s="8"/>
      <c r="R114" s="8"/>
      <c r="T114" s="8"/>
    </row>
    <row r="115" spans="1:20" ht="79.5" customHeight="1" x14ac:dyDescent="0.25">
      <c r="A115" s="3">
        <v>100391</v>
      </c>
      <c r="B115" s="3" t="s">
        <v>44</v>
      </c>
      <c r="C115" s="3" t="s">
        <v>399</v>
      </c>
      <c r="D115" s="3" t="s">
        <v>5</v>
      </c>
      <c r="E115" s="11" t="s">
        <v>123</v>
      </c>
      <c r="F115" s="3" t="s">
        <v>156</v>
      </c>
      <c r="G115" s="3" t="s">
        <v>329</v>
      </c>
      <c r="H115" s="3" t="s">
        <v>89</v>
      </c>
      <c r="I115" s="3"/>
      <c r="J115" s="3" t="s">
        <v>89</v>
      </c>
      <c r="K115" s="3"/>
      <c r="L115" s="9" t="s">
        <v>89</v>
      </c>
      <c r="M115" s="10" t="str">
        <f>IF(G115="Not affiliated with an ACO/AE",IF(H115="Yes",IF(J115="Yes",IF(L115="Yes","Yes","No"),"No"),"No"),"Yes")</f>
        <v>Yes</v>
      </c>
      <c r="N115" s="10" t="s">
        <v>90</v>
      </c>
      <c r="O115" s="8"/>
      <c r="P115" s="8"/>
      <c r="Q115" s="8"/>
      <c r="R115" s="8"/>
      <c r="T115" s="8"/>
    </row>
    <row r="116" spans="1:20" ht="79.5" customHeight="1" x14ac:dyDescent="0.25">
      <c r="A116" s="3">
        <v>100393</v>
      </c>
      <c r="B116" s="3" t="s">
        <v>227</v>
      </c>
      <c r="C116" s="3" t="s">
        <v>400</v>
      </c>
      <c r="D116" s="3" t="s">
        <v>45</v>
      </c>
      <c r="E116" s="11" t="s">
        <v>160</v>
      </c>
      <c r="F116" s="3" t="s">
        <v>88</v>
      </c>
      <c r="G116" s="3" t="s">
        <v>269</v>
      </c>
      <c r="H116" s="3" t="s">
        <v>331</v>
      </c>
      <c r="I116" s="3"/>
      <c r="J116" s="3" t="s">
        <v>331</v>
      </c>
      <c r="K116" s="3"/>
      <c r="L116" s="9" t="s">
        <v>89</v>
      </c>
      <c r="M116" s="10" t="str">
        <f>IF(G116="Not affiliated with an ACO/AE",IF(H116="Yes",IF(J116="Yes",IF(L116="Yes","Yes","No"),"No"),"No"),"Yes")</f>
        <v>Yes</v>
      </c>
      <c r="N116" s="10" t="s">
        <v>90</v>
      </c>
      <c r="O116" s="8"/>
      <c r="P116" s="8"/>
      <c r="Q116" s="8"/>
      <c r="R116" s="8"/>
      <c r="T116" s="8"/>
    </row>
    <row r="117" spans="1:20" ht="79.5" customHeight="1" x14ac:dyDescent="0.25">
      <c r="A117" s="3">
        <v>100395</v>
      </c>
      <c r="B117" s="3" t="s">
        <v>228</v>
      </c>
      <c r="C117" s="3" t="s">
        <v>401</v>
      </c>
      <c r="D117" s="3" t="s">
        <v>46</v>
      </c>
      <c r="E117" s="11" t="s">
        <v>126</v>
      </c>
      <c r="F117" s="3" t="s">
        <v>88</v>
      </c>
      <c r="G117" s="3" t="s">
        <v>269</v>
      </c>
      <c r="H117" s="3" t="s">
        <v>331</v>
      </c>
      <c r="I117" s="3"/>
      <c r="J117" s="3" t="s">
        <v>331</v>
      </c>
      <c r="K117" s="3"/>
      <c r="L117" s="9" t="s">
        <v>89</v>
      </c>
      <c r="M117" s="10" t="str">
        <f>IF(G117="Not affiliated with an ACO/AE",IF(H117="Yes",IF(J117="Yes",IF(L117="Yes","Yes","No"),"No"),"No"),"Yes")</f>
        <v>Yes</v>
      </c>
      <c r="N117" s="10" t="s">
        <v>90</v>
      </c>
      <c r="O117" s="8"/>
      <c r="P117" s="8"/>
      <c r="Q117" s="8"/>
      <c r="R117" s="8"/>
      <c r="T117" s="8"/>
    </row>
    <row r="118" spans="1:20" ht="79.5" customHeight="1" x14ac:dyDescent="0.25">
      <c r="A118" s="3">
        <v>100401</v>
      </c>
      <c r="B118" s="3" t="s">
        <v>229</v>
      </c>
      <c r="C118" s="3" t="s">
        <v>402</v>
      </c>
      <c r="D118" s="3" t="s">
        <v>50</v>
      </c>
      <c r="E118" s="11" t="s">
        <v>116</v>
      </c>
      <c r="F118" s="3" t="s">
        <v>88</v>
      </c>
      <c r="G118" s="3" t="s">
        <v>269</v>
      </c>
      <c r="H118" s="3" t="s">
        <v>331</v>
      </c>
      <c r="I118" s="3"/>
      <c r="J118" s="3" t="s">
        <v>331</v>
      </c>
      <c r="K118" s="3"/>
      <c r="L118" s="9" t="s">
        <v>89</v>
      </c>
      <c r="M118" s="10" t="str">
        <f>IF(G118="Not affiliated with an ACO/AE",IF(H118="Yes",IF(J118="Yes",IF(L118="Yes","Yes","No"),"No"),"No"),"Yes")</f>
        <v>Yes</v>
      </c>
      <c r="N118" s="10" t="s">
        <v>90</v>
      </c>
      <c r="O118" s="8"/>
      <c r="P118" s="8"/>
      <c r="Q118" s="8"/>
      <c r="R118" s="8"/>
      <c r="T118" s="8"/>
    </row>
    <row r="119" spans="1:20" ht="79.5" customHeight="1" x14ac:dyDescent="0.25">
      <c r="A119" s="3">
        <v>100403</v>
      </c>
      <c r="B119" s="3" t="s">
        <v>51</v>
      </c>
      <c r="C119" s="3" t="s">
        <v>433</v>
      </c>
      <c r="D119" s="3" t="s">
        <v>3</v>
      </c>
      <c r="E119" s="11" t="s">
        <v>124</v>
      </c>
      <c r="F119" s="3" t="s">
        <v>156</v>
      </c>
      <c r="G119" s="3" t="s">
        <v>328</v>
      </c>
      <c r="H119" s="3" t="s">
        <v>331</v>
      </c>
      <c r="I119" s="3"/>
      <c r="J119" s="3" t="s">
        <v>331</v>
      </c>
      <c r="K119" s="3"/>
      <c r="L119" s="9" t="s">
        <v>89</v>
      </c>
      <c r="M119" s="10" t="str">
        <f>IF(G119="Not affiliated with an ACO/AE",IF(H119="Yes",IF(J119="Yes",IF(L119="Yes","Yes","No"),"No"),"No"),"Yes")</f>
        <v>Yes</v>
      </c>
      <c r="N119" s="10" t="s">
        <v>90</v>
      </c>
      <c r="O119" s="8"/>
      <c r="P119" s="8"/>
      <c r="Q119" s="8"/>
      <c r="R119" s="8"/>
      <c r="T119" s="8"/>
    </row>
    <row r="120" spans="1:20" ht="79.5" customHeight="1" x14ac:dyDescent="0.25">
      <c r="A120" s="3">
        <v>100405</v>
      </c>
      <c r="B120" s="3" t="s">
        <v>302</v>
      </c>
      <c r="C120" s="3" t="s">
        <v>434</v>
      </c>
      <c r="D120" s="3" t="s">
        <v>7</v>
      </c>
      <c r="E120" s="11" t="s">
        <v>105</v>
      </c>
      <c r="F120" s="3" t="s">
        <v>88</v>
      </c>
      <c r="G120" s="3" t="s">
        <v>271</v>
      </c>
      <c r="H120" s="3" t="s">
        <v>331</v>
      </c>
      <c r="I120" s="3"/>
      <c r="J120" s="3" t="s">
        <v>331</v>
      </c>
      <c r="K120" s="3"/>
      <c r="L120" s="9" t="s">
        <v>89</v>
      </c>
      <c r="M120" s="10" t="str">
        <f>IF(G120="Not affiliated with an ACO/AE",IF(H120="Yes",IF(J120="Yes",IF(L120="Yes","Yes","No"),"No"),"No"),"Yes")</f>
        <v>Yes</v>
      </c>
      <c r="N120" s="10" t="s">
        <v>90</v>
      </c>
      <c r="O120" s="8"/>
      <c r="P120" s="8"/>
      <c r="Q120" s="8"/>
      <c r="R120" s="8"/>
      <c r="T120" s="8"/>
    </row>
    <row r="121" spans="1:20" ht="79.5" customHeight="1" x14ac:dyDescent="0.25">
      <c r="A121" s="3">
        <v>100411</v>
      </c>
      <c r="B121" s="3" t="s">
        <v>61</v>
      </c>
      <c r="C121" s="3" t="s">
        <v>62</v>
      </c>
      <c r="D121" s="3" t="s">
        <v>12</v>
      </c>
      <c r="E121" s="11" t="s">
        <v>108</v>
      </c>
      <c r="F121" s="3" t="s">
        <v>88</v>
      </c>
      <c r="G121" s="3" t="s">
        <v>271</v>
      </c>
      <c r="H121" s="3" t="s">
        <v>331</v>
      </c>
      <c r="I121" s="3"/>
      <c r="J121" s="3" t="s">
        <v>331</v>
      </c>
      <c r="K121" s="3"/>
      <c r="L121" s="9" t="s">
        <v>89</v>
      </c>
      <c r="M121" s="10" t="str">
        <f>IF(G121="Not affiliated with an ACO/AE",IF(H121="Yes",IF(J121="Yes",IF(L121="Yes","Yes","No"),"No"),"No"),"Yes")</f>
        <v>Yes</v>
      </c>
      <c r="N121" s="10" t="s">
        <v>90</v>
      </c>
      <c r="O121" s="8"/>
      <c r="P121" s="8"/>
      <c r="Q121" s="8"/>
      <c r="R121" s="8"/>
      <c r="T121" s="8"/>
    </row>
    <row r="122" spans="1:20" ht="79.5" customHeight="1" x14ac:dyDescent="0.25">
      <c r="A122" s="3">
        <v>100415</v>
      </c>
      <c r="B122" s="3" t="s">
        <v>303</v>
      </c>
      <c r="C122" s="3" t="s">
        <v>403</v>
      </c>
      <c r="D122" s="3" t="s">
        <v>7</v>
      </c>
      <c r="E122" s="11" t="s">
        <v>105</v>
      </c>
      <c r="F122" s="3" t="s">
        <v>88</v>
      </c>
      <c r="G122" s="3" t="s">
        <v>329</v>
      </c>
      <c r="H122" s="3" t="s">
        <v>89</v>
      </c>
      <c r="I122" s="3"/>
      <c r="J122" s="3" t="s">
        <v>89</v>
      </c>
      <c r="K122" s="3"/>
      <c r="L122" s="9" t="s">
        <v>89</v>
      </c>
      <c r="M122" s="10" t="str">
        <f>IF(G122="Not affiliated with an ACO/AE",IF(H122="Yes",IF(J122="Yes",IF(L122="Yes","Yes","No"),"No"),"No"),"Yes")</f>
        <v>Yes</v>
      </c>
      <c r="N122" s="10" t="s">
        <v>90</v>
      </c>
      <c r="O122" s="8"/>
      <c r="P122" s="8"/>
      <c r="Q122" s="8"/>
      <c r="R122" s="8"/>
      <c r="T122" s="8"/>
    </row>
    <row r="123" spans="1:20" ht="79.5" customHeight="1" x14ac:dyDescent="0.25">
      <c r="A123" s="3">
        <v>100419</v>
      </c>
      <c r="B123" s="3" t="s">
        <v>304</v>
      </c>
      <c r="C123" s="3" t="s">
        <v>435</v>
      </c>
      <c r="D123" s="3" t="s">
        <v>11</v>
      </c>
      <c r="E123" s="11" t="s">
        <v>127</v>
      </c>
      <c r="F123" s="3" t="s">
        <v>88</v>
      </c>
      <c r="G123" s="3" t="s">
        <v>271</v>
      </c>
      <c r="H123" s="3" t="s">
        <v>331</v>
      </c>
      <c r="I123" s="3"/>
      <c r="J123" s="3" t="s">
        <v>331</v>
      </c>
      <c r="K123" s="3"/>
      <c r="L123" s="9" t="s">
        <v>89</v>
      </c>
      <c r="M123" s="10" t="str">
        <f>IF(G123="Not affiliated with an ACO/AE",IF(H123="Yes",IF(J123="Yes",IF(L123="Yes","Yes","No"),"No"),"No"),"Yes")</f>
        <v>Yes</v>
      </c>
      <c r="N123" s="10" t="s">
        <v>90</v>
      </c>
      <c r="O123" s="8"/>
      <c r="P123" s="8"/>
      <c r="Q123" s="8"/>
      <c r="R123" s="8"/>
      <c r="T123" s="8"/>
    </row>
    <row r="124" spans="1:20" ht="79.5" customHeight="1" x14ac:dyDescent="0.25">
      <c r="A124" s="3">
        <v>100421</v>
      </c>
      <c r="B124" s="3" t="s">
        <v>305</v>
      </c>
      <c r="C124" s="3" t="s">
        <v>436</v>
      </c>
      <c r="D124" s="3" t="s">
        <v>72</v>
      </c>
      <c r="E124" s="11" t="s">
        <v>128</v>
      </c>
      <c r="F124" s="3" t="s">
        <v>88</v>
      </c>
      <c r="G124" s="3" t="s">
        <v>271</v>
      </c>
      <c r="H124" s="3" t="s">
        <v>331</v>
      </c>
      <c r="I124" s="3"/>
      <c r="J124" s="3" t="s">
        <v>331</v>
      </c>
      <c r="K124" s="3"/>
      <c r="L124" s="9" t="s">
        <v>89</v>
      </c>
      <c r="M124" s="10" t="str">
        <f>IF(G124="Not affiliated with an ACO/AE",IF(H124="Yes",IF(J124="Yes",IF(L124="Yes","Yes","No"),"No"),"No"),"Yes")</f>
        <v>Yes</v>
      </c>
      <c r="N124" s="10" t="s">
        <v>90</v>
      </c>
      <c r="O124" s="8"/>
      <c r="P124" s="8"/>
      <c r="Q124" s="8"/>
      <c r="R124" s="8"/>
      <c r="T124" s="8"/>
    </row>
    <row r="125" spans="1:20" ht="79.5" customHeight="1" x14ac:dyDescent="0.25">
      <c r="A125" s="3">
        <v>100423</v>
      </c>
      <c r="B125" s="3" t="s">
        <v>340</v>
      </c>
      <c r="C125" s="3" t="s">
        <v>341</v>
      </c>
      <c r="D125" s="3" t="s">
        <v>12</v>
      </c>
      <c r="E125" s="11" t="s">
        <v>104</v>
      </c>
      <c r="F125" s="3" t="s">
        <v>156</v>
      </c>
      <c r="G125" s="3" t="s">
        <v>271</v>
      </c>
      <c r="H125" s="3" t="s">
        <v>331</v>
      </c>
      <c r="I125" s="3"/>
      <c r="J125" s="3" t="s">
        <v>331</v>
      </c>
      <c r="K125" s="3"/>
      <c r="L125" s="9" t="s">
        <v>89</v>
      </c>
      <c r="M125" s="10" t="str">
        <f>IF(G125="Not affiliated with an ACO/AE",IF(H125="Yes",IF(J125="Yes",IF(L125="Yes","Yes","No"),"No"),"No"),"Yes")</f>
        <v>Yes</v>
      </c>
      <c r="N125" s="10" t="s">
        <v>89</v>
      </c>
      <c r="O125" s="8"/>
      <c r="P125" s="8"/>
      <c r="Q125" s="8"/>
      <c r="R125" s="8"/>
      <c r="T125" s="8"/>
    </row>
    <row r="126" spans="1:20" ht="79.5" customHeight="1" x14ac:dyDescent="0.25">
      <c r="A126" s="3">
        <v>100425</v>
      </c>
      <c r="B126" s="3" t="s">
        <v>230</v>
      </c>
      <c r="C126" s="3" t="s">
        <v>404</v>
      </c>
      <c r="D126" s="3" t="s">
        <v>265</v>
      </c>
      <c r="E126" s="11" t="s">
        <v>123</v>
      </c>
      <c r="F126" s="3" t="s">
        <v>156</v>
      </c>
      <c r="G126" s="3" t="s">
        <v>269</v>
      </c>
      <c r="H126" s="3" t="s">
        <v>331</v>
      </c>
      <c r="I126" s="3"/>
      <c r="J126" s="3" t="s">
        <v>331</v>
      </c>
      <c r="K126" s="3"/>
      <c r="L126" s="9" t="s">
        <v>89</v>
      </c>
      <c r="M126" s="10" t="str">
        <f>IF(G126="Not affiliated with an ACO/AE",IF(H126="Yes",IF(J126="Yes",IF(L126="Yes","Yes","No"),"No"),"No"),"Yes")</f>
        <v>Yes</v>
      </c>
      <c r="N126" s="10" t="s">
        <v>89</v>
      </c>
      <c r="O126" s="8"/>
      <c r="P126" s="8"/>
      <c r="Q126" s="8"/>
      <c r="R126" s="8"/>
      <c r="T126" s="8"/>
    </row>
    <row r="127" spans="1:20" ht="79.5" customHeight="1" x14ac:dyDescent="0.25">
      <c r="A127" s="3">
        <v>100427</v>
      </c>
      <c r="B127" s="3" t="s">
        <v>92</v>
      </c>
      <c r="C127" s="3" t="s">
        <v>176</v>
      </c>
      <c r="D127" s="3" t="s">
        <v>5</v>
      </c>
      <c r="E127" s="11" t="s">
        <v>126</v>
      </c>
      <c r="F127" s="3" t="s">
        <v>157</v>
      </c>
      <c r="G127" s="3" t="s">
        <v>274</v>
      </c>
      <c r="H127" s="3" t="s">
        <v>331</v>
      </c>
      <c r="I127" s="3"/>
      <c r="J127" s="3" t="s">
        <v>331</v>
      </c>
      <c r="K127" s="3"/>
      <c r="L127" s="9" t="s">
        <v>89</v>
      </c>
      <c r="M127" s="10" t="str">
        <f>IF(G127="Not affiliated with an ACO/AE",IF(H127="Yes",IF(J127="Yes",IF(L127="Yes","Yes","No"),"No"),"No"),"Yes")</f>
        <v>Yes</v>
      </c>
      <c r="N127" s="10" t="s">
        <v>89</v>
      </c>
      <c r="O127" s="8"/>
      <c r="P127" s="8"/>
      <c r="Q127" s="8"/>
      <c r="R127" s="8"/>
      <c r="T127" s="8"/>
    </row>
    <row r="128" spans="1:20" ht="79.5" customHeight="1" x14ac:dyDescent="0.25">
      <c r="A128" s="3">
        <v>100429</v>
      </c>
      <c r="B128" s="3" t="s">
        <v>306</v>
      </c>
      <c r="C128" s="3" t="s">
        <v>343</v>
      </c>
      <c r="D128" s="3" t="s">
        <v>7</v>
      </c>
      <c r="E128" s="11" t="s">
        <v>105</v>
      </c>
      <c r="F128" s="3" t="s">
        <v>88</v>
      </c>
      <c r="G128" s="3" t="s">
        <v>329</v>
      </c>
      <c r="H128" s="3" t="s">
        <v>89</v>
      </c>
      <c r="I128" s="3"/>
      <c r="J128" s="3" t="s">
        <v>89</v>
      </c>
      <c r="K128" s="3"/>
      <c r="L128" s="9" t="s">
        <v>89</v>
      </c>
      <c r="M128" s="10" t="str">
        <f>IF(G128="Not affiliated with an ACO/AE",IF(H128="Yes",IF(J128="Yes",IF(L128="Yes","Yes","No"),"No"),"No"),"Yes")</f>
        <v>Yes</v>
      </c>
      <c r="N128" s="10" t="s">
        <v>90</v>
      </c>
      <c r="O128" s="8"/>
      <c r="P128" s="8"/>
      <c r="Q128" s="8"/>
      <c r="R128" s="8"/>
      <c r="T128" s="8"/>
    </row>
    <row r="129" spans="1:20" ht="79.5" customHeight="1" x14ac:dyDescent="0.25">
      <c r="A129" s="3">
        <v>100431</v>
      </c>
      <c r="B129" s="3" t="s">
        <v>333</v>
      </c>
      <c r="C129" s="3" t="s">
        <v>334</v>
      </c>
      <c r="D129" s="3" t="s">
        <v>5</v>
      </c>
      <c r="E129" s="12" t="s">
        <v>335</v>
      </c>
      <c r="F129" s="3" t="s">
        <v>88</v>
      </c>
      <c r="G129" s="3" t="s">
        <v>328</v>
      </c>
      <c r="H129" s="3" t="s">
        <v>331</v>
      </c>
      <c r="I129" s="3"/>
      <c r="J129" s="3" t="s">
        <v>331</v>
      </c>
      <c r="K129" s="3"/>
      <c r="L129" s="9" t="s">
        <v>89</v>
      </c>
      <c r="M129" s="10" t="str">
        <f>IF(G129="Not affiliated with an ACO/AE",IF(H129="Yes",IF(J129="Yes",IF(L129="Yes","Yes","No"),"No"),"No"),"Yes")</f>
        <v>Yes</v>
      </c>
      <c r="N129" s="10" t="s">
        <v>89</v>
      </c>
      <c r="O129" s="8"/>
      <c r="P129" s="8"/>
      <c r="Q129" s="8"/>
      <c r="R129" s="8"/>
      <c r="T129" s="8"/>
    </row>
    <row r="130" spans="1:20" ht="79.5" customHeight="1" x14ac:dyDescent="0.25">
      <c r="A130" s="3">
        <v>100439</v>
      </c>
      <c r="B130" s="3" t="s">
        <v>231</v>
      </c>
      <c r="C130" s="3" t="s">
        <v>405</v>
      </c>
      <c r="D130" s="3" t="s">
        <v>72</v>
      </c>
      <c r="E130" s="11" t="s">
        <v>128</v>
      </c>
      <c r="F130" s="3" t="s">
        <v>157</v>
      </c>
      <c r="G130" s="3" t="s">
        <v>269</v>
      </c>
      <c r="H130" s="3" t="s">
        <v>331</v>
      </c>
      <c r="I130" s="3"/>
      <c r="J130" s="3" t="s">
        <v>331</v>
      </c>
      <c r="K130" s="3"/>
      <c r="L130" s="9" t="s">
        <v>89</v>
      </c>
      <c r="M130" s="10" t="str">
        <f>IF(G130="Not affiliated with an ACO/AE",IF(H130="Yes",IF(J130="Yes",IF(L130="Yes","Yes","No"),"No"),"No"),"Yes")</f>
        <v>Yes</v>
      </c>
      <c r="N130" s="10" t="s">
        <v>90</v>
      </c>
      <c r="O130" s="8"/>
      <c r="P130" s="8"/>
      <c r="Q130" s="8"/>
      <c r="R130" s="8"/>
      <c r="T130" s="8"/>
    </row>
    <row r="131" spans="1:20" ht="79.5" customHeight="1" x14ac:dyDescent="0.25">
      <c r="A131" s="3">
        <v>100443</v>
      </c>
      <c r="B131" s="3" t="s">
        <v>232</v>
      </c>
      <c r="C131" s="3" t="s">
        <v>86</v>
      </c>
      <c r="D131" s="3" t="s">
        <v>17</v>
      </c>
      <c r="E131" s="11" t="s">
        <v>109</v>
      </c>
      <c r="F131" s="3" t="s">
        <v>88</v>
      </c>
      <c r="G131" s="3" t="s">
        <v>269</v>
      </c>
      <c r="H131" s="3" t="s">
        <v>331</v>
      </c>
      <c r="I131" s="3"/>
      <c r="J131" s="3" t="s">
        <v>331</v>
      </c>
      <c r="K131" s="3"/>
      <c r="L131" s="9" t="s">
        <v>89</v>
      </c>
      <c r="M131" s="10" t="str">
        <f>IF(G131="Not affiliated with an ACO/AE",IF(H131="Yes",IF(J131="Yes",IF(L131="Yes","Yes","No"),"No"),"No"),"Yes")</f>
        <v>Yes</v>
      </c>
      <c r="N131" s="10" t="s">
        <v>90</v>
      </c>
      <c r="O131" s="8"/>
      <c r="P131" s="8"/>
      <c r="Q131" s="8"/>
      <c r="R131" s="8"/>
      <c r="T131" s="8"/>
    </row>
    <row r="132" spans="1:20" ht="79.5" customHeight="1" x14ac:dyDescent="0.25">
      <c r="A132" s="3">
        <v>100449</v>
      </c>
      <c r="B132" s="3" t="s">
        <v>307</v>
      </c>
      <c r="C132" s="3" t="s">
        <v>367</v>
      </c>
      <c r="D132" s="3" t="s">
        <v>10</v>
      </c>
      <c r="E132" s="11" t="s">
        <v>103</v>
      </c>
      <c r="F132" s="3" t="s">
        <v>88</v>
      </c>
      <c r="G132" s="3" t="s">
        <v>271</v>
      </c>
      <c r="H132" s="3" t="s">
        <v>331</v>
      </c>
      <c r="I132" s="3"/>
      <c r="J132" s="3" t="s">
        <v>331</v>
      </c>
      <c r="K132" s="3"/>
      <c r="L132" s="9" t="s">
        <v>89</v>
      </c>
      <c r="M132" s="10" t="str">
        <f>IF(G132="Not affiliated with an ACO/AE",IF(H132="Yes",IF(J132="Yes",IF(L132="Yes","Yes","No"),"No"),"No"),"Yes")</f>
        <v>Yes</v>
      </c>
      <c r="N132" s="10" t="s">
        <v>90</v>
      </c>
      <c r="O132" s="8"/>
      <c r="P132" s="8"/>
      <c r="Q132" s="8"/>
      <c r="R132" s="8"/>
      <c r="T132" s="8"/>
    </row>
    <row r="133" spans="1:20" ht="79.5" customHeight="1" x14ac:dyDescent="0.25">
      <c r="A133" s="3">
        <v>100451</v>
      </c>
      <c r="B133" s="3" t="s">
        <v>308</v>
      </c>
      <c r="C133" s="3" t="s">
        <v>437</v>
      </c>
      <c r="D133" s="3" t="s">
        <v>76</v>
      </c>
      <c r="E133" s="11" t="s">
        <v>102</v>
      </c>
      <c r="F133" s="3" t="s">
        <v>88</v>
      </c>
      <c r="G133" s="3" t="s">
        <v>271</v>
      </c>
      <c r="H133" s="3" t="s">
        <v>331</v>
      </c>
      <c r="I133" s="3"/>
      <c r="J133" s="3" t="s">
        <v>331</v>
      </c>
      <c r="K133" s="3"/>
      <c r="L133" s="9" t="s">
        <v>89</v>
      </c>
      <c r="M133" s="10" t="str">
        <f>IF(G133="Not affiliated with an ACO/AE",IF(H133="Yes",IF(J133="Yes",IF(L133="Yes","Yes","No"),"No"),"No"),"Yes")</f>
        <v>Yes</v>
      </c>
      <c r="N133" s="10" t="s">
        <v>90</v>
      </c>
      <c r="O133" s="8"/>
      <c r="P133" s="8"/>
      <c r="Q133" s="8"/>
      <c r="R133" s="8"/>
      <c r="T133" s="8"/>
    </row>
    <row r="134" spans="1:20" ht="79.5" customHeight="1" x14ac:dyDescent="0.25">
      <c r="A134" s="3">
        <v>100453</v>
      </c>
      <c r="B134" s="3" t="s">
        <v>309</v>
      </c>
      <c r="C134" s="3" t="s">
        <v>406</v>
      </c>
      <c r="D134" s="3" t="s">
        <v>66</v>
      </c>
      <c r="E134" s="11" t="s">
        <v>101</v>
      </c>
      <c r="F134" s="3" t="s">
        <v>88</v>
      </c>
      <c r="G134" s="3" t="s">
        <v>271</v>
      </c>
      <c r="H134" s="3" t="s">
        <v>331</v>
      </c>
      <c r="I134" s="3"/>
      <c r="J134" s="3" t="s">
        <v>331</v>
      </c>
      <c r="K134" s="3"/>
      <c r="L134" s="9" t="s">
        <v>89</v>
      </c>
      <c r="M134" s="10" t="str">
        <f>IF(G134="Not affiliated with an ACO/AE",IF(H134="Yes",IF(J134="Yes",IF(L134="Yes","Yes","No"),"No"),"No"),"Yes")</f>
        <v>Yes</v>
      </c>
      <c r="N134" s="10" t="s">
        <v>90</v>
      </c>
      <c r="O134" s="8"/>
      <c r="P134" s="8"/>
      <c r="Q134" s="8"/>
      <c r="R134" s="8"/>
      <c r="T134" s="8"/>
    </row>
    <row r="135" spans="1:20" ht="79.5" customHeight="1" x14ac:dyDescent="0.25">
      <c r="A135" s="3">
        <v>100455</v>
      </c>
      <c r="B135" s="3" t="s">
        <v>91</v>
      </c>
      <c r="C135" s="3" t="s">
        <v>407</v>
      </c>
      <c r="D135" s="3" t="s">
        <v>19</v>
      </c>
      <c r="E135" s="11" t="s">
        <v>118</v>
      </c>
      <c r="F135" s="3" t="s">
        <v>88</v>
      </c>
      <c r="G135" s="3" t="s">
        <v>271</v>
      </c>
      <c r="H135" s="3" t="s">
        <v>331</v>
      </c>
      <c r="I135" s="3"/>
      <c r="J135" s="3" t="s">
        <v>331</v>
      </c>
      <c r="K135" s="3"/>
      <c r="L135" s="9" t="s">
        <v>89</v>
      </c>
      <c r="M135" s="10" t="str">
        <f>IF(G135="Not affiliated with an ACO/AE",IF(H135="Yes",IF(J135="Yes",IF(L135="Yes","Yes","No"),"No"),"No"),"Yes")</f>
        <v>Yes</v>
      </c>
      <c r="N135" s="10" t="s">
        <v>90</v>
      </c>
      <c r="O135" s="8"/>
      <c r="P135" s="8"/>
      <c r="Q135" s="8"/>
      <c r="R135" s="8"/>
      <c r="T135" s="8"/>
    </row>
    <row r="136" spans="1:20" ht="79.5" customHeight="1" x14ac:dyDescent="0.25">
      <c r="A136" s="3">
        <v>100459</v>
      </c>
      <c r="B136" s="3" t="s">
        <v>91</v>
      </c>
      <c r="C136" s="3" t="s">
        <v>86</v>
      </c>
      <c r="D136" s="3" t="s">
        <v>17</v>
      </c>
      <c r="E136" s="11" t="s">
        <v>109</v>
      </c>
      <c r="F136" s="3" t="s">
        <v>88</v>
      </c>
      <c r="G136" s="3" t="s">
        <v>271</v>
      </c>
      <c r="H136" s="3" t="s">
        <v>331</v>
      </c>
      <c r="I136" s="3"/>
      <c r="J136" s="3" t="s">
        <v>331</v>
      </c>
      <c r="K136" s="3"/>
      <c r="L136" s="9" t="s">
        <v>89</v>
      </c>
      <c r="M136" s="10" t="str">
        <f>IF(G136="Not affiliated with an ACO/AE",IF(H136="Yes",IF(J136="Yes",IF(L136="Yes","Yes","No"),"No"),"No"),"Yes")</f>
        <v>Yes</v>
      </c>
      <c r="N136" s="10" t="s">
        <v>89</v>
      </c>
      <c r="O136" s="8"/>
      <c r="P136" s="8"/>
      <c r="Q136" s="8"/>
      <c r="R136" s="8"/>
      <c r="T136" s="8"/>
    </row>
    <row r="137" spans="1:20" ht="79.5" customHeight="1" x14ac:dyDescent="0.25">
      <c r="A137" s="3">
        <v>100469</v>
      </c>
      <c r="B137" s="3" t="s">
        <v>310</v>
      </c>
      <c r="C137" s="3" t="s">
        <v>408</v>
      </c>
      <c r="D137" s="3" t="s">
        <v>93</v>
      </c>
      <c r="E137" s="11" t="s">
        <v>107</v>
      </c>
      <c r="F137" s="3" t="s">
        <v>88</v>
      </c>
      <c r="G137" s="3" t="s">
        <v>271</v>
      </c>
      <c r="H137" s="3" t="s">
        <v>331</v>
      </c>
      <c r="I137" s="3"/>
      <c r="J137" s="3" t="s">
        <v>331</v>
      </c>
      <c r="K137" s="3"/>
      <c r="L137" s="9" t="s">
        <v>89</v>
      </c>
      <c r="M137" s="10" t="str">
        <f>IF(G137="Not affiliated with an ACO/AE",IF(H137="Yes",IF(J137="Yes",IF(L137="Yes","Yes","No"),"No"),"No"),"Yes")</f>
        <v>Yes</v>
      </c>
      <c r="N137" s="10" t="s">
        <v>90</v>
      </c>
      <c r="O137" s="8"/>
      <c r="P137" s="8"/>
      <c r="Q137" s="8"/>
      <c r="R137" s="8"/>
      <c r="T137" s="8"/>
    </row>
    <row r="138" spans="1:20" ht="79.5" customHeight="1" x14ac:dyDescent="0.25">
      <c r="A138" s="3">
        <v>100471</v>
      </c>
      <c r="B138" s="3" t="s">
        <v>311</v>
      </c>
      <c r="C138" s="3" t="s">
        <v>438</v>
      </c>
      <c r="D138" s="3" t="s">
        <v>19</v>
      </c>
      <c r="E138" s="11" t="s">
        <v>113</v>
      </c>
      <c r="F138" s="3" t="s">
        <v>88</v>
      </c>
      <c r="G138" s="3" t="s">
        <v>330</v>
      </c>
      <c r="H138" s="3" t="s">
        <v>331</v>
      </c>
      <c r="I138" s="3"/>
      <c r="J138" s="3" t="s">
        <v>331</v>
      </c>
      <c r="K138" s="3"/>
      <c r="L138" s="9" t="s">
        <v>89</v>
      </c>
      <c r="M138" s="10" t="str">
        <f>IF(G138="Not affiliated with an ACO/AE",IF(H138="Yes",IF(J138="Yes",IF(L138="Yes","Yes","No"),"No"),"No"),"Yes")</f>
        <v>Yes</v>
      </c>
      <c r="N138" s="10" t="s">
        <v>90</v>
      </c>
      <c r="O138" s="8"/>
      <c r="P138" s="8"/>
      <c r="Q138" s="8"/>
      <c r="R138" s="8"/>
      <c r="T138" s="8"/>
    </row>
    <row r="139" spans="1:20" ht="79.5" customHeight="1" x14ac:dyDescent="0.25">
      <c r="A139" s="3">
        <v>100473</v>
      </c>
      <c r="B139" s="3" t="s">
        <v>312</v>
      </c>
      <c r="C139" s="3" t="s">
        <v>415</v>
      </c>
      <c r="D139" s="3" t="s">
        <v>5</v>
      </c>
      <c r="E139" s="11" t="s">
        <v>134</v>
      </c>
      <c r="F139" s="3" t="s">
        <v>88</v>
      </c>
      <c r="G139" s="3" t="s">
        <v>271</v>
      </c>
      <c r="H139" s="3" t="s">
        <v>331</v>
      </c>
      <c r="I139" s="3"/>
      <c r="J139" s="3" t="s">
        <v>331</v>
      </c>
      <c r="K139" s="3"/>
      <c r="L139" s="9" t="s">
        <v>89</v>
      </c>
      <c r="M139" s="10" t="str">
        <f>IF(G139="Not affiliated with an ACO/AE",IF(H139="Yes",IF(J139="Yes",IF(L139="Yes","Yes","No"),"No"),"No"),"Yes")</f>
        <v>Yes</v>
      </c>
      <c r="N139" s="10" t="s">
        <v>90</v>
      </c>
      <c r="O139" s="8"/>
      <c r="P139" s="8"/>
      <c r="Q139" s="8"/>
      <c r="R139" s="8"/>
      <c r="T139" s="8"/>
    </row>
    <row r="140" spans="1:20" ht="79.5" customHeight="1" x14ac:dyDescent="0.25">
      <c r="A140" s="3">
        <v>100475</v>
      </c>
      <c r="B140" s="3" t="s">
        <v>313</v>
      </c>
      <c r="C140" s="3" t="s">
        <v>438</v>
      </c>
      <c r="D140" s="3" t="s">
        <v>19</v>
      </c>
      <c r="E140" s="11" t="s">
        <v>113</v>
      </c>
      <c r="F140" s="3" t="s">
        <v>88</v>
      </c>
      <c r="G140" s="3" t="s">
        <v>271</v>
      </c>
      <c r="H140" s="3" t="s">
        <v>331</v>
      </c>
      <c r="I140" s="3"/>
      <c r="J140" s="3" t="s">
        <v>331</v>
      </c>
      <c r="K140" s="3"/>
      <c r="L140" s="9" t="s">
        <v>89</v>
      </c>
      <c r="M140" s="10" t="str">
        <f>IF(G140="Not affiliated with an ACO/AE",IF(H140="Yes",IF(J140="Yes",IF(L140="Yes","Yes","No"),"No"),"No"),"Yes")</f>
        <v>Yes</v>
      </c>
      <c r="N140" s="10" t="s">
        <v>90</v>
      </c>
      <c r="O140" s="8"/>
      <c r="P140" s="8"/>
      <c r="Q140" s="8"/>
      <c r="R140" s="8"/>
      <c r="T140" s="8"/>
    </row>
    <row r="141" spans="1:20" ht="79.5" customHeight="1" x14ac:dyDescent="0.25">
      <c r="A141" s="3">
        <v>100479</v>
      </c>
      <c r="B141" s="3" t="s">
        <v>145</v>
      </c>
      <c r="C141" s="3" t="s">
        <v>146</v>
      </c>
      <c r="D141" s="3" t="s">
        <v>50</v>
      </c>
      <c r="E141" s="11" t="s">
        <v>116</v>
      </c>
      <c r="F141" s="3" t="s">
        <v>88</v>
      </c>
      <c r="G141" s="3" t="s">
        <v>271</v>
      </c>
      <c r="H141" s="3" t="s">
        <v>331</v>
      </c>
      <c r="I141" s="3"/>
      <c r="J141" s="3" t="s">
        <v>331</v>
      </c>
      <c r="K141" s="3"/>
      <c r="L141" s="9" t="s">
        <v>89</v>
      </c>
      <c r="M141" s="10" t="str">
        <f>IF(G141="Not affiliated with an ACO/AE",IF(H141="Yes",IF(J141="Yes",IF(L141="Yes","Yes","No"),"No"),"No"),"Yes")</f>
        <v>Yes</v>
      </c>
      <c r="N141" s="10" t="s">
        <v>90</v>
      </c>
      <c r="O141" s="8"/>
      <c r="P141" s="8"/>
      <c r="Q141" s="8"/>
      <c r="R141" s="8"/>
      <c r="T141" s="8"/>
    </row>
    <row r="142" spans="1:20" ht="79.5" customHeight="1" x14ac:dyDescent="0.25">
      <c r="A142" s="3">
        <v>100481</v>
      </c>
      <c r="B142" s="3" t="s">
        <v>174</v>
      </c>
      <c r="C142" s="3" t="s">
        <v>439</v>
      </c>
      <c r="D142" s="3" t="s">
        <v>5</v>
      </c>
      <c r="E142" s="11" t="s">
        <v>129</v>
      </c>
      <c r="F142" s="3" t="s">
        <v>156</v>
      </c>
      <c r="G142" s="3" t="s">
        <v>328</v>
      </c>
      <c r="H142" s="3" t="s">
        <v>331</v>
      </c>
      <c r="I142" s="3"/>
      <c r="J142" s="3" t="s">
        <v>331</v>
      </c>
      <c r="K142" s="3"/>
      <c r="L142" s="9" t="s">
        <v>89</v>
      </c>
      <c r="M142" s="10" t="str">
        <f>IF(G142="Not affiliated with an ACO/AE",IF(H142="Yes",IF(J142="Yes",IF(L142="Yes","Yes","No"),"No"),"No"),"Yes")</f>
        <v>Yes</v>
      </c>
      <c r="N142" s="10" t="s">
        <v>90</v>
      </c>
      <c r="O142" s="8"/>
      <c r="P142" s="8"/>
      <c r="Q142" s="8"/>
      <c r="R142" s="8"/>
      <c r="T142" s="8"/>
    </row>
    <row r="143" spans="1:20" ht="79.5" customHeight="1" x14ac:dyDescent="0.25">
      <c r="A143" s="3">
        <v>100483</v>
      </c>
      <c r="B143" s="3" t="s">
        <v>233</v>
      </c>
      <c r="C143" s="3" t="s">
        <v>409</v>
      </c>
      <c r="D143" s="3" t="s">
        <v>46</v>
      </c>
      <c r="E143" s="11" t="s">
        <v>126</v>
      </c>
      <c r="F143" s="3" t="s">
        <v>88</v>
      </c>
      <c r="G143" s="3" t="s">
        <v>269</v>
      </c>
      <c r="H143" s="3" t="s">
        <v>331</v>
      </c>
      <c r="I143" s="3"/>
      <c r="J143" s="3" t="s">
        <v>331</v>
      </c>
      <c r="K143" s="3"/>
      <c r="L143" s="9" t="s">
        <v>89</v>
      </c>
      <c r="M143" s="10" t="str">
        <f>IF(G143="Not affiliated with an ACO/AE",IF(H143="Yes",IF(J143="Yes",IF(L143="Yes","Yes","No"),"No"),"No"),"Yes")</f>
        <v>Yes</v>
      </c>
      <c r="N143" s="10" t="s">
        <v>90</v>
      </c>
      <c r="O143" s="8"/>
      <c r="P143" s="8"/>
      <c r="Q143" s="8"/>
      <c r="R143" s="8"/>
      <c r="T143" s="8"/>
    </row>
    <row r="144" spans="1:20" ht="79.5" customHeight="1" x14ac:dyDescent="0.25">
      <c r="A144" s="3">
        <v>100485</v>
      </c>
      <c r="B144" s="3" t="s">
        <v>234</v>
      </c>
      <c r="C144" s="3" t="s">
        <v>440</v>
      </c>
      <c r="D144" s="3" t="s">
        <v>66</v>
      </c>
      <c r="E144" s="11" t="s">
        <v>101</v>
      </c>
      <c r="F144" s="3" t="s">
        <v>88</v>
      </c>
      <c r="G144" s="3" t="s">
        <v>328</v>
      </c>
      <c r="H144" s="3" t="s">
        <v>331</v>
      </c>
      <c r="I144" s="3"/>
      <c r="J144" s="3" t="s">
        <v>331</v>
      </c>
      <c r="K144" s="3"/>
      <c r="L144" s="9" t="s">
        <v>89</v>
      </c>
      <c r="M144" s="10" t="str">
        <f>IF(G144="Not affiliated with an ACO/AE",IF(H144="Yes",IF(J144="Yes",IF(L144="Yes","Yes","No"),"No"),"No"),"Yes")</f>
        <v>Yes</v>
      </c>
      <c r="N144" s="10" t="s">
        <v>90</v>
      </c>
      <c r="O144" s="8"/>
      <c r="P144" s="8"/>
      <c r="Q144" s="8"/>
      <c r="R144" s="8"/>
      <c r="T144" s="8"/>
    </row>
    <row r="145" spans="1:20" ht="79.5" customHeight="1" x14ac:dyDescent="0.25">
      <c r="A145" s="3">
        <v>100487</v>
      </c>
      <c r="B145" s="3" t="s">
        <v>332</v>
      </c>
      <c r="C145" s="3" t="s">
        <v>441</v>
      </c>
      <c r="D145" s="3" t="s">
        <v>66</v>
      </c>
      <c r="E145" s="11" t="s">
        <v>101</v>
      </c>
      <c r="F145" s="3" t="s">
        <v>156</v>
      </c>
      <c r="G145" s="3" t="s">
        <v>328</v>
      </c>
      <c r="H145" s="3" t="s">
        <v>331</v>
      </c>
      <c r="I145" s="3"/>
      <c r="J145" s="3" t="s">
        <v>331</v>
      </c>
      <c r="K145" s="3"/>
      <c r="L145" s="9" t="s">
        <v>89</v>
      </c>
      <c r="M145" s="10" t="str">
        <f>IF(G145="Not affiliated with an ACO/AE",IF(H145="Yes",IF(J145="Yes",IF(L145="Yes","Yes","No"),"No"),"No"),"Yes")</f>
        <v>Yes</v>
      </c>
      <c r="N145" s="10" t="s">
        <v>89</v>
      </c>
      <c r="O145" s="8"/>
      <c r="P145" s="8"/>
      <c r="Q145" s="8"/>
      <c r="R145" s="8"/>
      <c r="T145" s="8"/>
    </row>
    <row r="146" spans="1:20" ht="79.5" customHeight="1" x14ac:dyDescent="0.25">
      <c r="A146" s="3">
        <v>100489</v>
      </c>
      <c r="B146" s="3" t="s">
        <v>235</v>
      </c>
      <c r="C146" s="3" t="s">
        <v>410</v>
      </c>
      <c r="D146" s="3" t="s">
        <v>5</v>
      </c>
      <c r="E146" s="11" t="s">
        <v>126</v>
      </c>
      <c r="F146" s="3" t="s">
        <v>156</v>
      </c>
      <c r="G146" s="3" t="s">
        <v>269</v>
      </c>
      <c r="H146" s="3" t="s">
        <v>331</v>
      </c>
      <c r="I146" s="3"/>
      <c r="J146" s="3" t="s">
        <v>331</v>
      </c>
      <c r="K146" s="3"/>
      <c r="L146" s="9" t="s">
        <v>89</v>
      </c>
      <c r="M146" s="10" t="str">
        <f>IF(G146="Not affiliated with an ACO/AE",IF(H146="Yes",IF(J146="Yes",IF(L146="Yes","Yes","No"),"No"),"No"),"Yes")</f>
        <v>Yes</v>
      </c>
      <c r="N146" s="10" t="s">
        <v>90</v>
      </c>
      <c r="O146" s="8"/>
      <c r="P146" s="8"/>
      <c r="Q146" s="8"/>
      <c r="R146" s="8"/>
      <c r="T146" s="8"/>
    </row>
    <row r="147" spans="1:20" ht="79.5" customHeight="1" x14ac:dyDescent="0.25">
      <c r="A147" s="3">
        <v>100491</v>
      </c>
      <c r="B147" s="3" t="s">
        <v>314</v>
      </c>
      <c r="C147" s="3" t="s">
        <v>442</v>
      </c>
      <c r="D147" s="3" t="s">
        <v>5</v>
      </c>
      <c r="E147" s="11" t="s">
        <v>113</v>
      </c>
      <c r="F147" s="3" t="s">
        <v>88</v>
      </c>
      <c r="G147" s="3" t="s">
        <v>328</v>
      </c>
      <c r="H147" s="3" t="s">
        <v>331</v>
      </c>
      <c r="I147" s="3"/>
      <c r="J147" s="3" t="s">
        <v>331</v>
      </c>
      <c r="K147" s="3"/>
      <c r="L147" s="9" t="s">
        <v>89</v>
      </c>
      <c r="M147" s="10" t="str">
        <f>IF(G147="Not affiliated with an ACO/AE",IF(H147="Yes",IF(J147="Yes",IF(L147="Yes","Yes","No"),"No"),"No"),"Yes")</f>
        <v>Yes</v>
      </c>
      <c r="N147" s="10" t="s">
        <v>89</v>
      </c>
      <c r="O147" s="8"/>
      <c r="P147" s="8"/>
      <c r="Q147" s="8"/>
      <c r="R147" s="8"/>
      <c r="T147" s="8"/>
    </row>
    <row r="148" spans="1:20" ht="79.5" customHeight="1" x14ac:dyDescent="0.25">
      <c r="A148" s="3">
        <v>100495</v>
      </c>
      <c r="B148" s="3" t="s">
        <v>161</v>
      </c>
      <c r="C148" s="3" t="s">
        <v>411</v>
      </c>
      <c r="D148" s="3" t="s">
        <v>46</v>
      </c>
      <c r="E148" s="11" t="s">
        <v>126</v>
      </c>
      <c r="F148" s="3" t="s">
        <v>156</v>
      </c>
      <c r="G148" s="3" t="s">
        <v>269</v>
      </c>
      <c r="H148" s="3" t="s">
        <v>331</v>
      </c>
      <c r="I148" s="3"/>
      <c r="J148" s="3" t="s">
        <v>331</v>
      </c>
      <c r="K148" s="3"/>
      <c r="L148" s="9" t="s">
        <v>89</v>
      </c>
      <c r="M148" s="10" t="str">
        <f>IF(G148="Not affiliated with an ACO/AE",IF(H148="Yes",IF(J148="Yes",IF(L148="Yes","Yes","No"),"No"),"No"),"Yes")</f>
        <v>Yes</v>
      </c>
      <c r="N148" s="10" t="s">
        <v>90</v>
      </c>
      <c r="O148" s="8"/>
      <c r="P148" s="8"/>
      <c r="Q148" s="8"/>
      <c r="R148" s="8"/>
      <c r="T148" s="8"/>
    </row>
    <row r="149" spans="1:20" ht="79.5" customHeight="1" x14ac:dyDescent="0.25">
      <c r="A149" s="3">
        <v>100497</v>
      </c>
      <c r="B149" s="3" t="s">
        <v>236</v>
      </c>
      <c r="C149" s="3" t="s">
        <v>412</v>
      </c>
      <c r="D149" s="3" t="s">
        <v>17</v>
      </c>
      <c r="E149" s="11" t="s">
        <v>109</v>
      </c>
      <c r="F149" s="3" t="s">
        <v>156</v>
      </c>
      <c r="G149" s="3" t="s">
        <v>269</v>
      </c>
      <c r="H149" s="3" t="s">
        <v>331</v>
      </c>
      <c r="I149" s="3"/>
      <c r="J149" s="3" t="s">
        <v>331</v>
      </c>
      <c r="K149" s="3"/>
      <c r="L149" s="9" t="s">
        <v>89</v>
      </c>
      <c r="M149" s="10" t="str">
        <f>IF(G149="Not affiliated with an ACO/AE",IF(H149="Yes",IF(J149="Yes",IF(L149="Yes","Yes","No"),"No"),"No"),"Yes")</f>
        <v>Yes</v>
      </c>
      <c r="N149" s="10" t="s">
        <v>90</v>
      </c>
      <c r="O149" s="8"/>
      <c r="P149" s="8"/>
      <c r="Q149" s="8"/>
      <c r="R149" s="8"/>
      <c r="T149" s="8"/>
    </row>
    <row r="150" spans="1:20" ht="79.5" customHeight="1" x14ac:dyDescent="0.25">
      <c r="A150" s="3">
        <v>100499</v>
      </c>
      <c r="B150" s="3" t="s">
        <v>237</v>
      </c>
      <c r="C150" s="3" t="s">
        <v>443</v>
      </c>
      <c r="D150" s="3" t="s">
        <v>10</v>
      </c>
      <c r="E150" s="11" t="s">
        <v>103</v>
      </c>
      <c r="F150" s="3" t="s">
        <v>156</v>
      </c>
      <c r="G150" s="3" t="s">
        <v>328</v>
      </c>
      <c r="H150" s="3" t="s">
        <v>331</v>
      </c>
      <c r="I150" s="3"/>
      <c r="J150" s="3" t="s">
        <v>331</v>
      </c>
      <c r="K150" s="3"/>
      <c r="L150" s="9" t="s">
        <v>89</v>
      </c>
      <c r="M150" s="10" t="str">
        <f>IF(G150="Not affiliated with an ACO/AE",IF(H150="Yes",IF(J150="Yes",IF(L150="Yes","Yes","No"),"No"),"No"),"Yes")</f>
        <v>Yes</v>
      </c>
      <c r="N150" s="10" t="s">
        <v>90</v>
      </c>
      <c r="O150" s="8"/>
      <c r="P150" s="8"/>
      <c r="Q150" s="8"/>
      <c r="R150" s="8"/>
      <c r="T150" s="8"/>
    </row>
    <row r="151" spans="1:20" ht="79.5" customHeight="1" x14ac:dyDescent="0.25">
      <c r="A151" s="3">
        <v>100503</v>
      </c>
      <c r="B151" s="3" t="s">
        <v>238</v>
      </c>
      <c r="C151" s="3" t="s">
        <v>444</v>
      </c>
      <c r="D151" s="3" t="s">
        <v>5</v>
      </c>
      <c r="E151" s="11" t="s">
        <v>134</v>
      </c>
      <c r="F151" s="3" t="s">
        <v>157</v>
      </c>
      <c r="G151" s="3" t="s">
        <v>271</v>
      </c>
      <c r="H151" s="3" t="s">
        <v>331</v>
      </c>
      <c r="I151" s="3"/>
      <c r="J151" s="3" t="s">
        <v>331</v>
      </c>
      <c r="K151" s="3"/>
      <c r="L151" s="9" t="s">
        <v>89</v>
      </c>
      <c r="M151" s="10" t="str">
        <f>IF(G151="Not affiliated with an ACO/AE",IF(H151="Yes",IF(J151="Yes",IF(L151="Yes","Yes","No"),"No"),"No"),"Yes")</f>
        <v>Yes</v>
      </c>
      <c r="N151" s="10" t="s">
        <v>89</v>
      </c>
      <c r="O151" s="8"/>
      <c r="P151" s="8"/>
      <c r="Q151" s="8"/>
      <c r="R151" s="8"/>
      <c r="T151" s="8"/>
    </row>
    <row r="152" spans="1:20" ht="79.5" customHeight="1" x14ac:dyDescent="0.25">
      <c r="A152" s="3">
        <v>100507</v>
      </c>
      <c r="B152" s="3" t="s">
        <v>239</v>
      </c>
      <c r="C152" s="3" t="s">
        <v>413</v>
      </c>
      <c r="D152" s="3" t="s">
        <v>46</v>
      </c>
      <c r="E152" s="11" t="s">
        <v>126</v>
      </c>
      <c r="F152" s="3" t="s">
        <v>156</v>
      </c>
      <c r="G152" s="3" t="s">
        <v>269</v>
      </c>
      <c r="H152" s="3" t="s">
        <v>331</v>
      </c>
      <c r="I152" s="3"/>
      <c r="J152" s="3" t="s">
        <v>331</v>
      </c>
      <c r="K152" s="3"/>
      <c r="L152" s="9" t="s">
        <v>89</v>
      </c>
      <c r="M152" s="10" t="str">
        <f>IF(G152="Not affiliated with an ACO/AE",IF(H152="Yes",IF(J152="Yes",IF(L152="Yes","Yes","No"),"No"),"No"),"Yes")</f>
        <v>Yes</v>
      </c>
      <c r="N152" s="10" t="s">
        <v>90</v>
      </c>
      <c r="O152" s="8"/>
      <c r="P152" s="8"/>
      <c r="Q152" s="8"/>
      <c r="R152" s="8"/>
      <c r="T152" s="8"/>
    </row>
    <row r="153" spans="1:20" ht="79.5" customHeight="1" x14ac:dyDescent="0.25">
      <c r="A153" s="3">
        <v>100509</v>
      </c>
      <c r="B153" s="3" t="s">
        <v>315</v>
      </c>
      <c r="C153" s="3" t="s">
        <v>445</v>
      </c>
      <c r="D153" s="3" t="s">
        <v>170</v>
      </c>
      <c r="E153" s="11" t="s">
        <v>182</v>
      </c>
      <c r="F153" s="3" t="s">
        <v>88</v>
      </c>
      <c r="G153" s="3" t="s">
        <v>459</v>
      </c>
      <c r="H153" s="3" t="s">
        <v>331</v>
      </c>
      <c r="I153" s="3"/>
      <c r="J153" s="3" t="s">
        <v>331</v>
      </c>
      <c r="K153" s="3"/>
      <c r="L153" s="9" t="s">
        <v>89</v>
      </c>
      <c r="M153" s="10" t="str">
        <f>IF(G153="Not affiliated with an ACO/AE",IF(H153="Yes",IF(J153="Yes",IF(L153="Yes","Yes","No"),"No"),"No"),"Yes")</f>
        <v>Yes</v>
      </c>
      <c r="N153" s="10" t="s">
        <v>90</v>
      </c>
      <c r="O153" s="8"/>
      <c r="P153" s="8"/>
      <c r="Q153" s="8"/>
      <c r="R153" s="8"/>
      <c r="T153" s="8"/>
    </row>
    <row r="154" spans="1:20" ht="79.5" customHeight="1" x14ac:dyDescent="0.25">
      <c r="A154" s="3">
        <v>100511</v>
      </c>
      <c r="B154" s="3" t="s">
        <v>316</v>
      </c>
      <c r="C154" s="3" t="s">
        <v>446</v>
      </c>
      <c r="D154" s="3" t="s">
        <v>169</v>
      </c>
      <c r="E154" s="11" t="s">
        <v>180</v>
      </c>
      <c r="F154" s="3" t="s">
        <v>88</v>
      </c>
      <c r="G154" s="3" t="s">
        <v>459</v>
      </c>
      <c r="H154" s="3" t="s">
        <v>331</v>
      </c>
      <c r="I154" s="3"/>
      <c r="J154" s="3" t="s">
        <v>331</v>
      </c>
      <c r="K154" s="3"/>
      <c r="L154" s="9" t="s">
        <v>89</v>
      </c>
      <c r="M154" s="10" t="str">
        <f>IF(G154="Not affiliated with an ACO/AE",IF(H154="Yes",IF(J154="Yes",IF(L154="Yes","Yes","No"),"No"),"No"),"Yes")</f>
        <v>Yes</v>
      </c>
      <c r="N154" s="10" t="s">
        <v>90</v>
      </c>
      <c r="O154" s="8"/>
      <c r="P154" s="8"/>
      <c r="Q154" s="8"/>
      <c r="R154" s="8"/>
      <c r="T154" s="8"/>
    </row>
    <row r="155" spans="1:20" ht="79.5" customHeight="1" x14ac:dyDescent="0.25">
      <c r="A155" s="3">
        <v>100513</v>
      </c>
      <c r="B155" s="3" t="s">
        <v>240</v>
      </c>
      <c r="C155" s="3" t="s">
        <v>447</v>
      </c>
      <c r="D155" s="3" t="s">
        <v>455</v>
      </c>
      <c r="E155" s="11" t="s">
        <v>267</v>
      </c>
      <c r="F155" s="3" t="s">
        <v>88</v>
      </c>
      <c r="G155" s="3" t="s">
        <v>459</v>
      </c>
      <c r="H155" s="3" t="s">
        <v>331</v>
      </c>
      <c r="I155" s="3"/>
      <c r="J155" s="3" t="s">
        <v>331</v>
      </c>
      <c r="K155" s="3"/>
      <c r="L155" s="9" t="s">
        <v>89</v>
      </c>
      <c r="M155" s="10" t="str">
        <f>IF(G155="Not affiliated with an ACO/AE",IF(H155="Yes",IF(J155="Yes",IF(L155="Yes","Yes","No"),"No"),"No"),"Yes")</f>
        <v>Yes</v>
      </c>
      <c r="N155" s="10" t="s">
        <v>90</v>
      </c>
      <c r="O155" s="8"/>
      <c r="P155" s="8"/>
      <c r="Q155" s="8"/>
      <c r="R155" s="8"/>
      <c r="T155" s="8"/>
    </row>
    <row r="156" spans="1:20" ht="79.5" customHeight="1" x14ac:dyDescent="0.25">
      <c r="A156" s="3">
        <v>100515</v>
      </c>
      <c r="B156" s="3" t="s">
        <v>241</v>
      </c>
      <c r="C156" s="3" t="s">
        <v>448</v>
      </c>
      <c r="D156" s="3" t="s">
        <v>168</v>
      </c>
      <c r="E156" s="11" t="s">
        <v>181</v>
      </c>
      <c r="F156" s="3" t="s">
        <v>88</v>
      </c>
      <c r="G156" s="3" t="s">
        <v>459</v>
      </c>
      <c r="H156" s="3" t="s">
        <v>331</v>
      </c>
      <c r="I156" s="3"/>
      <c r="J156" s="3" t="s">
        <v>331</v>
      </c>
      <c r="K156" s="3"/>
      <c r="L156" s="9" t="s">
        <v>89</v>
      </c>
      <c r="M156" s="10" t="str">
        <f>IF(G156="Not affiliated with an ACO/AE",IF(H156="Yes",IF(J156="Yes",IF(L156="Yes","Yes","No"),"No"),"No"),"Yes")</f>
        <v>Yes</v>
      </c>
      <c r="N156" s="10" t="s">
        <v>90</v>
      </c>
      <c r="O156" s="8"/>
      <c r="P156" s="8"/>
      <c r="Q156" s="8"/>
      <c r="R156" s="8"/>
      <c r="T156" s="8"/>
    </row>
    <row r="157" spans="1:20" ht="79.5" customHeight="1" x14ac:dyDescent="0.25">
      <c r="A157" s="3">
        <v>100517</v>
      </c>
      <c r="B157" s="3" t="s">
        <v>317</v>
      </c>
      <c r="C157" s="3" t="s">
        <v>449</v>
      </c>
      <c r="D157" s="3" t="s">
        <v>170</v>
      </c>
      <c r="E157" s="11" t="s">
        <v>182</v>
      </c>
      <c r="F157" s="3" t="s">
        <v>88</v>
      </c>
      <c r="G157" s="3" t="s">
        <v>459</v>
      </c>
      <c r="H157" s="3" t="s">
        <v>331</v>
      </c>
      <c r="I157" s="3"/>
      <c r="J157" s="3" t="s">
        <v>331</v>
      </c>
      <c r="K157" s="3"/>
      <c r="L157" s="9" t="s">
        <v>89</v>
      </c>
      <c r="M157" s="10" t="str">
        <f>IF(G157="Not affiliated with an ACO/AE",IF(H157="Yes",IF(J157="Yes",IF(L157="Yes","Yes","No"),"No"),"No"),"Yes")</f>
        <v>Yes</v>
      </c>
      <c r="N157" s="10" t="s">
        <v>90</v>
      </c>
      <c r="O157" s="8"/>
      <c r="P157" s="8"/>
      <c r="Q157" s="8"/>
      <c r="R157" s="8"/>
      <c r="T157" s="8"/>
    </row>
    <row r="158" spans="1:20" ht="79.5" customHeight="1" x14ac:dyDescent="0.25">
      <c r="A158" s="3">
        <v>100519</v>
      </c>
      <c r="B158" s="3" t="s">
        <v>315</v>
      </c>
      <c r="C158" s="3" t="s">
        <v>450</v>
      </c>
      <c r="D158" s="3" t="s">
        <v>170</v>
      </c>
      <c r="E158" s="11" t="s">
        <v>182</v>
      </c>
      <c r="F158" s="3" t="s">
        <v>88</v>
      </c>
      <c r="G158" s="3" t="s">
        <v>459</v>
      </c>
      <c r="H158" s="3" t="s">
        <v>331</v>
      </c>
      <c r="I158" s="3"/>
      <c r="J158" s="3" t="s">
        <v>331</v>
      </c>
      <c r="K158" s="3"/>
      <c r="L158" s="9" t="s">
        <v>89</v>
      </c>
      <c r="M158" s="10" t="str">
        <f>IF(G158="Not affiliated with an ACO/AE",IF(H158="Yes",IF(J158="Yes",IF(L158="Yes","Yes","No"),"No"),"No"),"Yes")</f>
        <v>Yes</v>
      </c>
      <c r="N158" s="10" t="s">
        <v>90</v>
      </c>
      <c r="O158" s="8"/>
      <c r="P158" s="8"/>
      <c r="Q158" s="8"/>
      <c r="R158" s="8"/>
      <c r="T158" s="8"/>
    </row>
    <row r="159" spans="1:20" ht="79.5" customHeight="1" x14ac:dyDescent="0.25">
      <c r="A159" s="3">
        <v>100521</v>
      </c>
      <c r="B159" s="3" t="s">
        <v>318</v>
      </c>
      <c r="C159" s="3" t="s">
        <v>451</v>
      </c>
      <c r="D159" s="3" t="s">
        <v>46</v>
      </c>
      <c r="E159" s="11" t="s">
        <v>183</v>
      </c>
      <c r="F159" s="3" t="s">
        <v>157</v>
      </c>
      <c r="G159" s="3" t="s">
        <v>270</v>
      </c>
      <c r="H159" s="3" t="s">
        <v>331</v>
      </c>
      <c r="I159" s="3"/>
      <c r="J159" s="3" t="s">
        <v>89</v>
      </c>
      <c r="K159" s="3"/>
      <c r="L159" s="9" t="s">
        <v>89</v>
      </c>
      <c r="M159" s="10" t="str">
        <f>IF(G159="Not affiliated with an ACO/AE",IF(H159="Yes",IF(J159="Yes",IF(L159="Yes","Yes","No"),"No"),"No"),"Yes")</f>
        <v>Yes</v>
      </c>
      <c r="N159" s="10" t="s">
        <v>89</v>
      </c>
      <c r="O159" s="8"/>
      <c r="P159" s="8"/>
      <c r="Q159" s="8"/>
      <c r="R159" s="8"/>
      <c r="T159" s="8"/>
    </row>
    <row r="160" spans="1:20" ht="79.5" customHeight="1" x14ac:dyDescent="0.25">
      <c r="A160" s="3">
        <v>100523</v>
      </c>
      <c r="B160" s="3" t="s">
        <v>163</v>
      </c>
      <c r="C160" s="3" t="s">
        <v>452</v>
      </c>
      <c r="D160" s="3" t="s">
        <v>12</v>
      </c>
      <c r="E160" s="11" t="s">
        <v>112</v>
      </c>
      <c r="F160" s="3" t="s">
        <v>88</v>
      </c>
      <c r="G160" s="3" t="s">
        <v>271</v>
      </c>
      <c r="H160" s="3" t="s">
        <v>331</v>
      </c>
      <c r="I160" s="3"/>
      <c r="J160" s="3" t="s">
        <v>89</v>
      </c>
      <c r="K160" s="3"/>
      <c r="L160" s="9" t="s">
        <v>89</v>
      </c>
      <c r="M160" s="10" t="str">
        <f>IF(G160="Not affiliated with an ACO/AE",IF(H160="Yes",IF(J160="Yes",IF(L160="Yes","Yes","No"),"No"),"No"),"Yes")</f>
        <v>Yes</v>
      </c>
      <c r="N160" s="10" t="s">
        <v>90</v>
      </c>
      <c r="O160" s="8"/>
      <c r="P160" s="8"/>
      <c r="Q160" s="8"/>
      <c r="R160" s="8"/>
      <c r="T160" s="8"/>
    </row>
    <row r="161" spans="1:20" ht="79.5" customHeight="1" x14ac:dyDescent="0.25">
      <c r="A161" s="3">
        <v>100525</v>
      </c>
      <c r="B161" s="3" t="s">
        <v>222</v>
      </c>
      <c r="C161" s="3" t="s">
        <v>166</v>
      </c>
      <c r="D161" s="3" t="s">
        <v>167</v>
      </c>
      <c r="E161" s="11" t="s">
        <v>179</v>
      </c>
      <c r="F161" s="3" t="s">
        <v>88</v>
      </c>
      <c r="G161" s="3" t="s">
        <v>270</v>
      </c>
      <c r="H161" s="3" t="s">
        <v>331</v>
      </c>
      <c r="I161" s="3"/>
      <c r="J161" s="3" t="s">
        <v>89</v>
      </c>
      <c r="K161" s="3"/>
      <c r="L161" s="9" t="s">
        <v>89</v>
      </c>
      <c r="M161" s="10" t="str">
        <f>IF(G161="Not affiliated with an ACO/AE",IF(H161="Yes",IF(J161="Yes",IF(L161="Yes","Yes","No"),"No"),"No"),"Yes")</f>
        <v>Yes</v>
      </c>
      <c r="N161" s="10" t="s">
        <v>89</v>
      </c>
      <c r="O161" s="8"/>
      <c r="P161" s="8"/>
      <c r="Q161" s="8"/>
      <c r="R161" s="8"/>
      <c r="T161" s="8"/>
    </row>
    <row r="162" spans="1:20" ht="79.5" customHeight="1" x14ac:dyDescent="0.25">
      <c r="A162" s="3">
        <v>100527</v>
      </c>
      <c r="B162" s="3" t="s">
        <v>242</v>
      </c>
      <c r="C162" s="3" t="s">
        <v>414</v>
      </c>
      <c r="D162" s="3" t="s">
        <v>17</v>
      </c>
      <c r="E162" s="11" t="s">
        <v>109</v>
      </c>
      <c r="F162" s="3" t="s">
        <v>88</v>
      </c>
      <c r="G162" s="3" t="s">
        <v>328</v>
      </c>
      <c r="H162" s="3" t="s">
        <v>331</v>
      </c>
      <c r="I162" s="3"/>
      <c r="J162" s="3" t="s">
        <v>89</v>
      </c>
      <c r="K162" s="3"/>
      <c r="L162" s="9" t="s">
        <v>89</v>
      </c>
      <c r="M162" s="10" t="str">
        <f>IF(G162="Not affiliated with an ACO/AE",IF(H162="Yes",IF(J162="Yes",IF(L162="Yes","Yes","No"),"No"),"No"),"Yes")</f>
        <v>Yes</v>
      </c>
      <c r="N162" s="10" t="s">
        <v>90</v>
      </c>
      <c r="O162" s="8"/>
      <c r="P162" s="8"/>
      <c r="Q162" s="8"/>
      <c r="R162" s="8"/>
      <c r="T162" s="8"/>
    </row>
    <row r="163" spans="1:20" ht="79.5" customHeight="1" x14ac:dyDescent="0.25">
      <c r="A163" s="3">
        <v>100529</v>
      </c>
      <c r="B163" s="3" t="s">
        <v>188</v>
      </c>
      <c r="C163" s="3" t="s">
        <v>415</v>
      </c>
      <c r="D163" s="3" t="s">
        <v>5</v>
      </c>
      <c r="E163" s="11" t="s">
        <v>134</v>
      </c>
      <c r="F163" s="3" t="s">
        <v>88</v>
      </c>
      <c r="G163" s="3" t="s">
        <v>271</v>
      </c>
      <c r="H163" s="3" t="s">
        <v>331</v>
      </c>
      <c r="I163" s="3"/>
      <c r="J163" s="3" t="s">
        <v>89</v>
      </c>
      <c r="K163" s="3"/>
      <c r="L163" s="9" t="s">
        <v>89</v>
      </c>
      <c r="M163" s="10" t="str">
        <f>IF(G163="Not affiliated with an ACO/AE",IF(H163="Yes",IF(J163="Yes",IF(L163="Yes","Yes","No"),"No"),"No"),"Yes")</f>
        <v>Yes</v>
      </c>
      <c r="N163" s="10" t="s">
        <v>90</v>
      </c>
      <c r="O163" s="8"/>
      <c r="P163" s="8"/>
      <c r="Q163" s="8"/>
      <c r="R163" s="8"/>
      <c r="T163" s="8"/>
    </row>
    <row r="164" spans="1:20" ht="79.5" customHeight="1" x14ac:dyDescent="0.25">
      <c r="A164" s="3">
        <v>100531</v>
      </c>
      <c r="B164" s="3" t="s">
        <v>319</v>
      </c>
      <c r="C164" s="3" t="s">
        <v>375</v>
      </c>
      <c r="D164" s="3" t="s">
        <v>19</v>
      </c>
      <c r="E164" s="11" t="s">
        <v>113</v>
      </c>
      <c r="F164" s="3" t="s">
        <v>88</v>
      </c>
      <c r="G164" s="3" t="s">
        <v>271</v>
      </c>
      <c r="H164" s="3" t="s">
        <v>331</v>
      </c>
      <c r="I164" s="3"/>
      <c r="J164" s="3" t="s">
        <v>89</v>
      </c>
      <c r="K164" s="3"/>
      <c r="L164" s="9" t="s">
        <v>89</v>
      </c>
      <c r="M164" s="10" t="str">
        <f>IF(G164="Not affiliated with an ACO/AE",IF(H164="Yes",IF(J164="Yes",IF(L164="Yes","Yes","No"),"No"),"No"),"Yes")</f>
        <v>Yes</v>
      </c>
      <c r="N164" s="10" t="s">
        <v>90</v>
      </c>
      <c r="O164" s="8"/>
      <c r="P164" s="8"/>
      <c r="Q164" s="8"/>
      <c r="R164" s="8"/>
      <c r="T164" s="8"/>
    </row>
    <row r="165" spans="1:20" ht="79.5" customHeight="1" x14ac:dyDescent="0.25">
      <c r="A165" s="3">
        <v>100533</v>
      </c>
      <c r="B165" s="3" t="s">
        <v>243</v>
      </c>
      <c r="C165" s="3" t="s">
        <v>416</v>
      </c>
      <c r="D165" s="3" t="s">
        <v>39</v>
      </c>
      <c r="E165" s="11" t="s">
        <v>119</v>
      </c>
      <c r="F165" s="3" t="s">
        <v>88</v>
      </c>
      <c r="G165" s="3" t="s">
        <v>269</v>
      </c>
      <c r="H165" s="3" t="s">
        <v>331</v>
      </c>
      <c r="I165" s="3"/>
      <c r="J165" s="3" t="s">
        <v>89</v>
      </c>
      <c r="K165" s="3"/>
      <c r="L165" s="9" t="s">
        <v>89</v>
      </c>
      <c r="M165" s="10" t="str">
        <f>IF(G165="Not affiliated with an ACO/AE",IF(H165="Yes",IF(J165="Yes",IF(L165="Yes","Yes","No"),"No"),"No"),"Yes")</f>
        <v>Yes</v>
      </c>
      <c r="N165" s="10" t="s">
        <v>90</v>
      </c>
      <c r="O165" s="8"/>
      <c r="P165" s="8"/>
      <c r="Q165" s="8"/>
      <c r="R165" s="8"/>
      <c r="T165" s="8"/>
    </row>
    <row r="166" spans="1:20" ht="79.5" customHeight="1" x14ac:dyDescent="0.25">
      <c r="A166" s="3">
        <v>100535</v>
      </c>
      <c r="B166" s="3" t="s">
        <v>320</v>
      </c>
      <c r="C166" s="3" t="s">
        <v>417</v>
      </c>
      <c r="D166" s="3" t="s">
        <v>6</v>
      </c>
      <c r="E166" s="11" t="s">
        <v>114</v>
      </c>
      <c r="F166" s="3" t="s">
        <v>88</v>
      </c>
      <c r="G166" s="3" t="s">
        <v>269</v>
      </c>
      <c r="H166" s="3" t="s">
        <v>331</v>
      </c>
      <c r="I166" s="3"/>
      <c r="J166" s="3" t="s">
        <v>89</v>
      </c>
      <c r="K166" s="3"/>
      <c r="L166" s="9" t="s">
        <v>89</v>
      </c>
      <c r="M166" s="10" t="str">
        <f>IF(G166="Not affiliated with an ACO/AE",IF(H166="Yes",IF(J166="Yes",IF(L166="Yes","Yes","No"),"No"),"No"),"Yes")</f>
        <v>Yes</v>
      </c>
      <c r="N166" s="10" t="s">
        <v>90</v>
      </c>
      <c r="O166" s="8"/>
      <c r="P166" s="8"/>
      <c r="Q166" s="8"/>
      <c r="R166" s="8"/>
      <c r="T166" s="8"/>
    </row>
    <row r="167" spans="1:20" ht="79.5" customHeight="1" x14ac:dyDescent="0.25">
      <c r="A167" s="3">
        <v>100539</v>
      </c>
      <c r="B167" s="3" t="s">
        <v>244</v>
      </c>
      <c r="C167" s="3" t="s">
        <v>418</v>
      </c>
      <c r="D167" s="3" t="s">
        <v>76</v>
      </c>
      <c r="E167" s="11" t="s">
        <v>102</v>
      </c>
      <c r="F167" s="3" t="s">
        <v>88</v>
      </c>
      <c r="G167" s="3" t="s">
        <v>269</v>
      </c>
      <c r="H167" s="3" t="s">
        <v>331</v>
      </c>
      <c r="I167" s="3"/>
      <c r="J167" s="3" t="s">
        <v>331</v>
      </c>
      <c r="K167" s="3"/>
      <c r="L167" s="9" t="s">
        <v>89</v>
      </c>
      <c r="M167" s="10" t="str">
        <f>IF(G167="Not affiliated with an ACO/AE",IF(H167="Yes",IF(J167="Yes",IF(L167="Yes","Yes","No"),"No"),"No"),"Yes")</f>
        <v>Yes</v>
      </c>
      <c r="N167" s="10" t="s">
        <v>90</v>
      </c>
      <c r="O167" s="8"/>
      <c r="P167" s="8"/>
      <c r="Q167" s="8"/>
      <c r="R167" s="8"/>
      <c r="T167" s="8"/>
    </row>
    <row r="168" spans="1:20" ht="79.5" customHeight="1" x14ac:dyDescent="0.25">
      <c r="A168" s="3">
        <v>100541</v>
      </c>
      <c r="B168" s="3" t="s">
        <v>245</v>
      </c>
      <c r="C168" s="3" t="s">
        <v>453</v>
      </c>
      <c r="D168" s="3" t="s">
        <v>5</v>
      </c>
      <c r="E168" s="11" t="s">
        <v>126</v>
      </c>
      <c r="F168" s="3" t="s">
        <v>88</v>
      </c>
      <c r="G168" s="3" t="s">
        <v>328</v>
      </c>
      <c r="H168" s="3" t="s">
        <v>331</v>
      </c>
      <c r="I168" s="3"/>
      <c r="J168" s="3" t="s">
        <v>331</v>
      </c>
      <c r="K168" s="3"/>
      <c r="L168" s="9" t="s">
        <v>90</v>
      </c>
      <c r="M168" s="10" t="str">
        <f>IF(G168="Not affiliated with an ACO/AE",IF(H168="Yes",IF(J168="Yes",IF(L168="Yes","Yes","No"),"No"),"No"),"Yes")</f>
        <v>Yes</v>
      </c>
      <c r="N168" s="10" t="s">
        <v>90</v>
      </c>
      <c r="O168" s="8"/>
      <c r="P168" s="8"/>
      <c r="Q168" s="8"/>
      <c r="R168" s="8"/>
      <c r="T168" s="8"/>
    </row>
    <row r="169" spans="1:20" ht="79.5" customHeight="1" x14ac:dyDescent="0.25">
      <c r="A169" s="3">
        <v>100543</v>
      </c>
      <c r="B169" s="3" t="s">
        <v>321</v>
      </c>
      <c r="C169" s="3" t="s">
        <v>266</v>
      </c>
      <c r="D169" s="3" t="s">
        <v>12</v>
      </c>
      <c r="E169" s="11" t="s">
        <v>108</v>
      </c>
      <c r="F169" s="3" t="s">
        <v>88</v>
      </c>
      <c r="G169" s="3" t="s">
        <v>271</v>
      </c>
      <c r="H169" s="3" t="s">
        <v>331</v>
      </c>
      <c r="I169" s="3"/>
      <c r="J169" s="3" t="s">
        <v>331</v>
      </c>
      <c r="K169" s="3"/>
      <c r="L169" s="9" t="s">
        <v>89</v>
      </c>
      <c r="M169" s="10" t="str">
        <f>IF(G169="Not affiliated with an ACO/AE",IF(H169="Yes",IF(J169="Yes",IF(L169="Yes","Yes","No"),"No"),"No"),"Yes")</f>
        <v>Yes</v>
      </c>
      <c r="N169" s="10" t="s">
        <v>90</v>
      </c>
      <c r="O169" s="8"/>
      <c r="P169" s="8"/>
      <c r="Q169" s="8"/>
      <c r="R169" s="8"/>
      <c r="T169" s="8"/>
    </row>
    <row r="170" spans="1:20" ht="79.5" customHeight="1" x14ac:dyDescent="0.25">
      <c r="A170" s="3">
        <v>100545</v>
      </c>
      <c r="B170" s="3" t="s">
        <v>246</v>
      </c>
      <c r="C170" s="3" t="s">
        <v>419</v>
      </c>
      <c r="D170" s="3" t="s">
        <v>5</v>
      </c>
      <c r="E170" s="11" t="s">
        <v>126</v>
      </c>
      <c r="F170" s="3" t="s">
        <v>156</v>
      </c>
      <c r="G170" s="3" t="s">
        <v>269</v>
      </c>
      <c r="H170" s="3" t="s">
        <v>331</v>
      </c>
      <c r="I170" s="3"/>
      <c r="J170" s="3" t="s">
        <v>331</v>
      </c>
      <c r="K170" s="3"/>
      <c r="L170" s="9" t="s">
        <v>89</v>
      </c>
      <c r="M170" s="10" t="str">
        <f>IF(G170="Not affiliated with an ACO/AE",IF(H170="Yes",IF(J170="Yes",IF(L170="Yes","Yes","No"),"No"),"No"),"Yes")</f>
        <v>Yes</v>
      </c>
      <c r="N170" s="10" t="s">
        <v>90</v>
      </c>
      <c r="O170" s="8"/>
      <c r="P170" s="8"/>
      <c r="Q170" s="8"/>
      <c r="R170" s="8"/>
      <c r="T170" s="8"/>
    </row>
    <row r="171" spans="1:20" ht="79.5" customHeight="1" x14ac:dyDescent="0.25">
      <c r="A171" s="3">
        <v>100549</v>
      </c>
      <c r="B171" s="3" t="s">
        <v>322</v>
      </c>
      <c r="C171" s="3" t="s">
        <v>323</v>
      </c>
      <c r="D171" s="3" t="s">
        <v>5</v>
      </c>
      <c r="E171" s="11" t="s">
        <v>133</v>
      </c>
      <c r="F171" s="3" t="s">
        <v>157</v>
      </c>
      <c r="G171" s="3" t="s">
        <v>274</v>
      </c>
      <c r="H171" s="3" t="s">
        <v>331</v>
      </c>
      <c r="I171" s="3"/>
      <c r="J171" s="3" t="s">
        <v>331</v>
      </c>
      <c r="K171" s="3"/>
      <c r="L171" s="9" t="s">
        <v>90</v>
      </c>
      <c r="M171" s="10" t="str">
        <f>IF(G171="Not affiliated with an ACO/AE",IF(H171="Yes",IF(J171="Yes",IF(L171="Yes","Yes","No"),"No"),"No"),"Yes")</f>
        <v>Yes</v>
      </c>
      <c r="N171" s="10" t="s">
        <v>89</v>
      </c>
      <c r="O171" s="8"/>
      <c r="P171" s="8"/>
      <c r="Q171" s="8"/>
      <c r="R171" s="8"/>
      <c r="T171" s="8"/>
    </row>
    <row r="172" spans="1:20" ht="79.5" customHeight="1" x14ac:dyDescent="0.25">
      <c r="A172" s="3">
        <v>100551</v>
      </c>
      <c r="B172" s="3" t="s">
        <v>324</v>
      </c>
      <c r="C172" s="3" t="s">
        <v>454</v>
      </c>
      <c r="D172" s="3" t="s">
        <v>6</v>
      </c>
      <c r="E172" s="11" t="s">
        <v>114</v>
      </c>
      <c r="F172" s="3" t="s">
        <v>88</v>
      </c>
      <c r="G172" s="3" t="s">
        <v>328</v>
      </c>
      <c r="H172" s="3" t="s">
        <v>331</v>
      </c>
      <c r="I172" s="3"/>
      <c r="J172" s="3" t="s">
        <v>331</v>
      </c>
      <c r="K172" s="3"/>
      <c r="L172" s="9" t="s">
        <v>90</v>
      </c>
      <c r="M172" s="10" t="str">
        <f>IF(G172="Not affiliated with an ACO/AE",IF(H172="Yes",IF(J172="Yes",IF(L172="Yes","Yes","No"),"No"),"No"),"Yes")</f>
        <v>Yes</v>
      </c>
      <c r="N172" s="10" t="s">
        <v>89</v>
      </c>
      <c r="O172" s="8"/>
      <c r="P172" s="8"/>
      <c r="Q172" s="8"/>
      <c r="R172" s="8"/>
      <c r="T172" s="8"/>
    </row>
    <row r="173" spans="1:20" ht="79.5" customHeight="1" x14ac:dyDescent="0.25">
      <c r="A173" s="3">
        <v>100553</v>
      </c>
      <c r="B173" s="3" t="s">
        <v>325</v>
      </c>
      <c r="C173" s="3" t="s">
        <v>326</v>
      </c>
      <c r="D173" s="3" t="s">
        <v>420</v>
      </c>
      <c r="E173" s="11" t="s">
        <v>337</v>
      </c>
      <c r="F173" s="3" t="s">
        <v>88</v>
      </c>
      <c r="G173" s="3" t="s">
        <v>269</v>
      </c>
      <c r="H173" s="3" t="s">
        <v>331</v>
      </c>
      <c r="I173" s="3"/>
      <c r="J173" s="3" t="s">
        <v>331</v>
      </c>
      <c r="K173" s="3"/>
      <c r="L173" s="9" t="s">
        <v>89</v>
      </c>
      <c r="M173" s="10" t="str">
        <f>IF(G173="Not affiliated with an ACO/AE",IF(H173="Yes",IF(J173="Yes",IF(L173="Yes","Yes","No"),"No"),"No"),"Yes")</f>
        <v>Yes</v>
      </c>
      <c r="N173" s="10" t="s">
        <v>90</v>
      </c>
      <c r="O173" s="8"/>
      <c r="P173" s="8"/>
      <c r="Q173" s="8"/>
      <c r="R173" s="8"/>
      <c r="T173" s="8"/>
    </row>
    <row r="174" spans="1:20" ht="79.5" customHeight="1" x14ac:dyDescent="0.25">
      <c r="A174" s="3">
        <v>100555</v>
      </c>
      <c r="B174" s="3" t="s">
        <v>344</v>
      </c>
      <c r="C174" s="3" t="s">
        <v>345</v>
      </c>
      <c r="D174" s="3" t="s">
        <v>17</v>
      </c>
      <c r="E174" s="11" t="s">
        <v>109</v>
      </c>
      <c r="F174" s="3" t="s">
        <v>88</v>
      </c>
      <c r="G174" s="3" t="s">
        <v>269</v>
      </c>
      <c r="H174" s="3" t="s">
        <v>331</v>
      </c>
      <c r="I174" s="3"/>
      <c r="J174" s="3" t="s">
        <v>331</v>
      </c>
      <c r="K174" s="3"/>
      <c r="L174" s="9" t="s">
        <v>90</v>
      </c>
      <c r="M174" s="10" t="str">
        <f>IF(G174="Not affiliated with an ACO/AE",IF(H174="Yes",IF(J174="Yes",IF(L174="Yes","Yes","No"),"No"),"No"),"Yes")</f>
        <v>Yes</v>
      </c>
      <c r="N174" s="10" t="s">
        <v>90</v>
      </c>
      <c r="O174" s="8"/>
      <c r="P174" s="8"/>
      <c r="Q174" s="8"/>
      <c r="R174" s="8"/>
      <c r="T174" s="8"/>
    </row>
    <row r="175" spans="1:20" ht="79.5" customHeight="1" x14ac:dyDescent="0.25">
      <c r="A175" s="3">
        <v>100557</v>
      </c>
      <c r="B175" s="3" t="s">
        <v>346</v>
      </c>
      <c r="C175" s="3" t="s">
        <v>347</v>
      </c>
      <c r="D175" s="3" t="s">
        <v>7</v>
      </c>
      <c r="E175" s="11" t="s">
        <v>105</v>
      </c>
      <c r="F175" s="3" t="s">
        <v>88</v>
      </c>
      <c r="G175" s="3" t="s">
        <v>269</v>
      </c>
      <c r="H175" s="3" t="s">
        <v>331</v>
      </c>
      <c r="I175" s="3"/>
      <c r="J175" s="3" t="s">
        <v>331</v>
      </c>
      <c r="K175" s="3"/>
      <c r="L175" s="9" t="s">
        <v>90</v>
      </c>
      <c r="M175" s="10" t="str">
        <f>IF(G175="Not affiliated with an ACO/AE",IF(H175="Yes",IF(J175="Yes",IF(L175="Yes","Yes","No"),"No"),"No"),"Yes")</f>
        <v>Yes</v>
      </c>
      <c r="N175" s="10" t="s">
        <v>90</v>
      </c>
      <c r="O175" s="8"/>
      <c r="P175" s="8"/>
      <c r="Q175" s="8"/>
      <c r="R175" s="8"/>
      <c r="T175" s="8"/>
    </row>
    <row r="176" spans="1:20" ht="79.5" customHeight="1" x14ac:dyDescent="0.25">
      <c r="A176" s="3">
        <v>100559</v>
      </c>
      <c r="B176" s="3" t="s">
        <v>348</v>
      </c>
      <c r="C176" s="3" t="s">
        <v>349</v>
      </c>
      <c r="D176" s="3" t="s">
        <v>17</v>
      </c>
      <c r="E176" s="11" t="s">
        <v>109</v>
      </c>
      <c r="F176" s="3" t="s">
        <v>88</v>
      </c>
      <c r="G176" s="3" t="s">
        <v>269</v>
      </c>
      <c r="H176" s="3" t="s">
        <v>331</v>
      </c>
      <c r="I176" s="3"/>
      <c r="J176" s="3" t="s">
        <v>331</v>
      </c>
      <c r="K176" s="3"/>
      <c r="L176" s="9" t="s">
        <v>90</v>
      </c>
      <c r="M176" s="10" t="str">
        <f>IF(G176="Not affiliated with an ACO/AE",IF(H176="Yes",IF(J176="Yes",IF(L176="Yes","Yes","No"),"No"),"No"),"Yes")</f>
        <v>Yes</v>
      </c>
      <c r="N176" s="10" t="s">
        <v>90</v>
      </c>
      <c r="O176" s="8"/>
      <c r="P176" s="8"/>
      <c r="Q176" s="8"/>
      <c r="R176" s="8"/>
      <c r="T176" s="8"/>
    </row>
    <row r="177" spans="1:20" ht="79.5" customHeight="1" x14ac:dyDescent="0.25">
      <c r="A177" s="3">
        <v>100561</v>
      </c>
      <c r="B177" s="3" t="s">
        <v>352</v>
      </c>
      <c r="C177" s="3" t="s">
        <v>353</v>
      </c>
      <c r="D177" s="3" t="s">
        <v>6</v>
      </c>
      <c r="E177" s="11" t="s">
        <v>114</v>
      </c>
      <c r="F177" s="3" t="s">
        <v>88</v>
      </c>
      <c r="G177" s="3" t="s">
        <v>269</v>
      </c>
      <c r="H177" s="3" t="s">
        <v>331</v>
      </c>
      <c r="I177" s="3"/>
      <c r="J177" s="3" t="s">
        <v>331</v>
      </c>
      <c r="K177" s="3"/>
      <c r="L177" s="9" t="s">
        <v>90</v>
      </c>
      <c r="M177" s="10" t="str">
        <f>IF(G177="Not affiliated with an ACO/AE",IF(H177="Yes",IF(J177="Yes",IF(L177="Yes","Yes","No"),"No"),"No"),"Yes")</f>
        <v>Yes</v>
      </c>
      <c r="N177" s="10" t="s">
        <v>90</v>
      </c>
      <c r="O177" s="8"/>
      <c r="P177" s="8"/>
      <c r="Q177" s="8"/>
      <c r="R177" s="8"/>
      <c r="T177" s="8"/>
    </row>
    <row r="178" spans="1:20" s="1" customFormat="1" ht="30" x14ac:dyDescent="0.25">
      <c r="A178" s="3">
        <v>100563</v>
      </c>
      <c r="B178" s="3" t="s">
        <v>338</v>
      </c>
      <c r="C178" s="3" t="s">
        <v>339</v>
      </c>
      <c r="D178" s="3" t="s">
        <v>7</v>
      </c>
      <c r="E178" s="11" t="s">
        <v>105</v>
      </c>
      <c r="F178" s="3" t="s">
        <v>88</v>
      </c>
      <c r="G178" s="3" t="s">
        <v>271</v>
      </c>
      <c r="H178" s="3" t="s">
        <v>331</v>
      </c>
      <c r="I178" s="3"/>
      <c r="J178" s="3" t="s">
        <v>331</v>
      </c>
      <c r="K178" s="3"/>
      <c r="L178" s="9" t="s">
        <v>90</v>
      </c>
      <c r="M178" s="10" t="str">
        <f>IF(G178="Not affiliated with an ACO/AE",IF(H178="Yes",IF(J178="Yes",IF(L178="Yes","Yes","No"),"No"),"No"),"Yes")</f>
        <v>Yes</v>
      </c>
      <c r="N178" s="10" t="s">
        <v>90</v>
      </c>
    </row>
    <row r="179" spans="1:20" s="1" customFormat="1" ht="30" x14ac:dyDescent="0.25">
      <c r="A179" s="3">
        <v>100565</v>
      </c>
      <c r="B179" s="3" t="s">
        <v>342</v>
      </c>
      <c r="C179" s="3" t="s">
        <v>343</v>
      </c>
      <c r="D179" s="3" t="s">
        <v>7</v>
      </c>
      <c r="E179" s="11" t="s">
        <v>105</v>
      </c>
      <c r="F179" s="3" t="s">
        <v>156</v>
      </c>
      <c r="G179" s="3" t="s">
        <v>328</v>
      </c>
      <c r="H179" s="3" t="s">
        <v>331</v>
      </c>
      <c r="I179" s="3"/>
      <c r="J179" s="3" t="s">
        <v>331</v>
      </c>
      <c r="K179" s="3"/>
      <c r="L179" s="9" t="s">
        <v>90</v>
      </c>
      <c r="M179" s="10" t="str">
        <f>IF(G179="Not affiliated with an ACO/AE",IF(H179="Yes",IF(J179="Yes",IF(L179="Yes","Yes","No"),"No"),"No"),"Yes")</f>
        <v>Yes</v>
      </c>
      <c r="N179" s="10" t="s">
        <v>90</v>
      </c>
    </row>
    <row r="180" spans="1:20" s="1" customFormat="1" ht="30" x14ac:dyDescent="0.25">
      <c r="A180" s="3">
        <v>100567</v>
      </c>
      <c r="B180" s="3" t="s">
        <v>357</v>
      </c>
      <c r="C180" s="3" t="s">
        <v>353</v>
      </c>
      <c r="D180" s="3" t="s">
        <v>6</v>
      </c>
      <c r="E180" s="11" t="s">
        <v>114</v>
      </c>
      <c r="F180" s="3" t="s">
        <v>88</v>
      </c>
      <c r="G180" s="3" t="s">
        <v>269</v>
      </c>
      <c r="H180" s="3" t="s">
        <v>331</v>
      </c>
      <c r="I180" s="3"/>
      <c r="J180" s="3" t="s">
        <v>331</v>
      </c>
      <c r="K180" s="3"/>
      <c r="L180" s="9" t="s">
        <v>89</v>
      </c>
      <c r="M180" s="10" t="str">
        <f>IF(G180="Not affiliated with an ACO/AE",IF(H180="Yes",IF(J180="Yes",IF(L180="Yes","Yes","No"),"No"),"No"),"Yes")</f>
        <v>Yes</v>
      </c>
      <c r="N180" s="10" t="s">
        <v>90</v>
      </c>
    </row>
    <row r="181" spans="1:20" s="1" customFormat="1" ht="30" x14ac:dyDescent="0.25">
      <c r="A181" s="3">
        <v>100569</v>
      </c>
      <c r="B181" s="3" t="s">
        <v>354</v>
      </c>
      <c r="C181" s="3" t="s">
        <v>355</v>
      </c>
      <c r="D181" s="3" t="s">
        <v>5</v>
      </c>
      <c r="E181" s="11" t="s">
        <v>104</v>
      </c>
      <c r="F181" s="3" t="s">
        <v>88</v>
      </c>
      <c r="G181" s="3" t="s">
        <v>269</v>
      </c>
      <c r="H181" s="3" t="s">
        <v>331</v>
      </c>
      <c r="I181" s="3"/>
      <c r="J181" s="3" t="s">
        <v>331</v>
      </c>
      <c r="K181" s="3"/>
      <c r="L181" s="9" t="s">
        <v>89</v>
      </c>
      <c r="M181" s="10" t="str">
        <f>IF(G181="Not affiliated with an ACO/AE",IF(H181="Yes",IF(J181="Yes",IF(L181="Yes","Yes","No"),"No"),"No"),"Yes")</f>
        <v>Yes</v>
      </c>
      <c r="N181" s="10" t="s">
        <v>90</v>
      </c>
    </row>
    <row r="182" spans="1:20" s="1" customFormat="1" ht="30" x14ac:dyDescent="0.25">
      <c r="A182" s="3">
        <v>100571</v>
      </c>
      <c r="B182" s="3" t="s">
        <v>84</v>
      </c>
      <c r="C182" s="3" t="s">
        <v>356</v>
      </c>
      <c r="D182" s="3" t="s">
        <v>72</v>
      </c>
      <c r="E182" s="11" t="s">
        <v>128</v>
      </c>
      <c r="F182" s="3" t="s">
        <v>157</v>
      </c>
      <c r="G182" s="3" t="s">
        <v>270</v>
      </c>
      <c r="H182" s="3" t="s">
        <v>331</v>
      </c>
      <c r="I182" s="3"/>
      <c r="J182" s="3" t="s">
        <v>331</v>
      </c>
      <c r="K182" s="3"/>
      <c r="L182" s="9" t="s">
        <v>89</v>
      </c>
      <c r="M182" s="10" t="str">
        <f>IF(G182="Not affiliated with an ACO/AE",IF(H182="Yes",IF(J182="Yes",IF(L182="Yes","Yes","No"),"No"),"No"),"Yes")</f>
        <v>Yes</v>
      </c>
      <c r="N182" s="10" t="s">
        <v>89</v>
      </c>
    </row>
    <row r="183" spans="1:20" s="1" customFormat="1" x14ac:dyDescent="0.25"/>
    <row r="184" spans="1:20" s="1" customFormat="1" x14ac:dyDescent="0.25"/>
    <row r="185" spans="1:20" s="1" customFormat="1" x14ac:dyDescent="0.25"/>
    <row r="186" spans="1:20" s="1" customFormat="1" x14ac:dyDescent="0.25"/>
    <row r="187" spans="1:20" s="1" customFormat="1" x14ac:dyDescent="0.25"/>
    <row r="188" spans="1:20" s="1" customFormat="1" x14ac:dyDescent="0.25"/>
    <row r="189" spans="1:20" s="1" customFormat="1" x14ac:dyDescent="0.25"/>
    <row r="190" spans="1:20" s="1" customFormat="1" x14ac:dyDescent="0.25"/>
    <row r="191" spans="1:20" s="1" customFormat="1" x14ac:dyDescent="0.25"/>
    <row r="192" spans="1:20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</sheetData>
  <autoFilter ref="A1:N336" xr:uid="{B7B04696-83A6-4F9C-B18E-69839CC64D74}">
    <sortState xmlns:xlrd2="http://schemas.microsoft.com/office/spreadsheetml/2017/richdata2" ref="A2:N336">
      <sortCondition ref="A1:A336"/>
    </sortState>
  </autoFilter>
  <sortState xmlns:xlrd2="http://schemas.microsoft.com/office/spreadsheetml/2017/richdata2" ref="A13:M164">
    <sortCondition ref="A13:A164"/>
  </sortState>
  <pageMargins left="0.7" right="0.7" top="0.75" bottom="0.75" header="0.3" footer="0.3"/>
  <pageSetup scale="70" orientation="landscape" r:id="rId1"/>
  <colBreaks count="1" manualBreakCount="1">
    <brk id="9" max="19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gh_x0020_Importance xmlns="0eb9aeac-91b2-4d0c-9f32-32e89759ed7b" xsi:nil="true"/>
    <Deliver_x0020_By xmlns="0eb9aeac-91b2-4d0c-9f32-32e89759ed7b" xsi:nil="true"/>
    <SharedWithUsers xmlns="d29a8555-db37-4257-91ea-e6d336cdedf2">
      <UserInfo>
        <DisplayName>Michael Bailit</DisplayName>
        <AccountId>22</AccountId>
        <AccountType/>
      </UserInfo>
      <UserInfo>
        <DisplayName>Jessica Mar</DisplayName>
        <AccountId>15924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78F88F5E7AB428612ED4E031562CF" ma:contentTypeVersion="16" ma:contentTypeDescription="Create a new document." ma:contentTypeScope="" ma:versionID="f2d66f61fddec205c711eb776abd0b9a">
  <xsd:schema xmlns:xsd="http://www.w3.org/2001/XMLSchema" xmlns:xs="http://www.w3.org/2001/XMLSchema" xmlns:p="http://schemas.microsoft.com/office/2006/metadata/properties" xmlns:ns2="d29a8555-db37-4257-91ea-e6d336cdedf2" xmlns:ns3="0eb9aeac-91b2-4d0c-9f32-32e89759ed7b" targetNamespace="http://schemas.microsoft.com/office/2006/metadata/properties" ma:root="true" ma:fieldsID="20e1045e48e28ced5280ec8a8445ba8b" ns2:_="" ns3:_="">
    <xsd:import namespace="d29a8555-db37-4257-91ea-e6d336cdedf2"/>
    <xsd:import namespace="0eb9aeac-91b2-4d0c-9f32-32e89759e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High_x0020_Importance" minOccurs="0"/>
                <xsd:element ref="ns3:Deliver_x0020_By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9aeac-91b2-4d0c-9f32-32e89759ed7b" elementFormDefault="qualified">
    <xsd:import namespace="http://schemas.microsoft.com/office/2006/documentManagement/types"/>
    <xsd:import namespace="http://schemas.microsoft.com/office/infopath/2007/PartnerControls"/>
    <xsd:element name="High_x0020_Importance" ma:index="10" nillable="true" ma:displayName="High Importance" ma:internalName="High_x0020_Importance">
      <xsd:simpleType>
        <xsd:restriction base="dms:Boolean"/>
      </xsd:simpleType>
    </xsd:element>
    <xsd:element name="Deliver_x0020_By" ma:index="11" nillable="true" ma:displayName="Deliver By" ma:format="DateOnly" ma:internalName="Deliver_x0020_By">
      <xsd:simpleType>
        <xsd:restriction base="dms:DateTime"/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D8298-E6B7-4126-94B8-D2E0A0A02D97}">
  <ds:schemaRefs>
    <ds:schemaRef ds:uri="http://purl.org/dc/terms/"/>
    <ds:schemaRef ds:uri="0eb9aeac-91b2-4d0c-9f32-32e89759ed7b"/>
    <ds:schemaRef ds:uri="http://purl.org/dc/dcmitype/"/>
    <ds:schemaRef ds:uri="http://schemas.microsoft.com/office/2006/documentManagement/types"/>
    <ds:schemaRef ds:uri="http://purl.org/dc/elements/1.1/"/>
    <ds:schemaRef ds:uri="d29a8555-db37-4257-91ea-e6d336cdedf2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1C630-1F90-4979-A163-251FA2F04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0eb9aeac-91b2-4d0c-9f32-32e89759ed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908A2-D50A-4FC1-B2E0-42F86230F7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OHIC PCMH List</vt:lpstr>
      <vt:lpstr>'OHIC PCMH List'!Print_Area</vt:lpstr>
      <vt:lpstr>'OHIC PCMH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kdeepti</dc:creator>
  <cp:lastModifiedBy>King, Cory (OHIC)</cp:lastModifiedBy>
  <dcterms:created xsi:type="dcterms:W3CDTF">2017-11-22T22:04:21Z</dcterms:created>
  <dcterms:modified xsi:type="dcterms:W3CDTF">2023-12-01T19:15:47Z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0x0101000DA78F88F5E7AB428612ED4E031562CF</vt:lpwstr>
  </property>
</Properties>
</file>